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6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ova_LP\Desktop\"/>
    </mc:Choice>
  </mc:AlternateContent>
  <bookViews>
    <workbookView xWindow="120" yWindow="2550" windowWidth="19035" windowHeight="9495" tabRatio="718" firstSheet="1" activeTab="1"/>
  </bookViews>
  <sheets>
    <sheet name="Справочник Вид продукции" sheetId="1" state="hidden" r:id="rId1"/>
    <sheet name="План закупки" sheetId="2" r:id="rId2"/>
    <sheet name="план закупки лекарственных сред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закупки'!$A$9:$CI$9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650F3CF_0ECE_40D3_8A19_1E250A19AE3D_.wvu.FilterData" localSheetId="1" hidden="1">'План закупки'!$A$9:$AJ$51</definedName>
    <definedName name="Z_0650F3CF_0ECE_40D3_8A19_1E250A19AE3D_.wvu.PrintArea" localSheetId="1" hidden="1">'План закупки'!$A$1:$AJ$74</definedName>
    <definedName name="Z_112EE969_5B1F_45AA_AA45_439393E145DE_.wvu.FilterData" localSheetId="1" hidden="1">'План закупки'!$A$9:$AJ$51</definedName>
    <definedName name="Z_112EE969_5B1F_45AA_AA45_439393E145DE_.wvu.PrintArea" localSheetId="1" hidden="1">'План закупки'!$A$1:$AJ$74</definedName>
    <definedName name="Z_16B018C2_2995_468F_A00E_730235FB899A_.wvu.FilterData" localSheetId="1" hidden="1">'План закупки'!$A$9:$AJ$51</definedName>
    <definedName name="Z_6CEFB03D_AF51_4D60_8CFB_55CF10EB8BD7_.wvu.Cols" localSheetId="1" hidden="1">'План закупки'!$A:$A,'План закупки'!$C:$E,'План закупки'!$H:$L,'План закупки'!$O:$AJ</definedName>
    <definedName name="Z_6CEFB03D_AF51_4D60_8CFB_55CF10EB8BD7_.wvu.FilterData" localSheetId="1" hidden="1">'План закупки'!$A$9:$CI$51</definedName>
    <definedName name="Z_6CEFB03D_AF51_4D60_8CFB_55CF10EB8BD7_.wvu.PrintArea" localSheetId="1" hidden="1">'План закупки'!$A$1:$AJ$74</definedName>
    <definedName name="Z_730F2164_7826_4C11_ADF5_E706B5B875D3_.wvu.FilterData" localSheetId="1" hidden="1">'План закупки'!$A$9:$AJ$51</definedName>
    <definedName name="Z_7C04CA78_8C7A_4EA3_8FC0_E73ADEF65EF5_.wvu.FilterData" localSheetId="1" hidden="1">'План закупки'!$A$9:$AJ$70</definedName>
    <definedName name="Z_7C04CA78_8C7A_4EA3_8FC0_E73ADEF65EF5_.wvu.PrintArea" localSheetId="1" hidden="1">'План закупки'!$A$1:$AJ$74</definedName>
    <definedName name="Z_7C3E72D0_CD13_44F3_8418_3A5A66DF6C2F_.wvu.Cols" localSheetId="1" hidden="1">'План закупки'!$T:$W</definedName>
    <definedName name="Z_7C3E72D0_CD13_44F3_8418_3A5A66DF6C2F_.wvu.FilterData" localSheetId="1" hidden="1">'План закупки'!$A$9:$AJ$70</definedName>
    <definedName name="Z_7C3E72D0_CD13_44F3_8418_3A5A66DF6C2F_.wvu.PrintArea" localSheetId="1" hidden="1">'План закупки'!$A$1:$AJ$74</definedName>
    <definedName name="Z_879561CA_6848_4265_A06B_028BF4CA4803_.wvu.FilterData" localSheetId="1" hidden="1">'План закупки'!$A$9:$AJ$51</definedName>
    <definedName name="Z_8A965BBC_6676_48E6_BF92_46081EF4BD20_.wvu.FilterData" localSheetId="1" hidden="1">'План закупки'!$A$9:$AJ$70</definedName>
    <definedName name="Z_8A965BBC_6676_48E6_BF92_46081EF4BD20_.wvu.PrintArea" localSheetId="1" hidden="1">'План закупки'!$A$1:$AJ$74</definedName>
    <definedName name="Z_9666CF64_D73A_420D_BD9A_601FCCC07D1B_.wvu.Cols" localSheetId="1" hidden="1">'План закупки'!$A:$A,'План закупки'!$C:$E,'План закупки'!$H:$L,'План закупки'!$O:$AJ</definedName>
    <definedName name="Z_9666CF64_D73A_420D_BD9A_601FCCC07D1B_.wvu.FilterData" localSheetId="1" hidden="1">'План закупки'!$A$9:$CI$51</definedName>
    <definedName name="Z_9666CF64_D73A_420D_BD9A_601FCCC07D1B_.wvu.PrintArea" localSheetId="1" hidden="1">'План закупки'!$A$1:$AJ$74</definedName>
    <definedName name="Z_9DC246C6_48A6_45AD_A670_4F5E811961EF_.wvu.FilterData" localSheetId="1" hidden="1">'План закупки'!$A$9:$AJ$51</definedName>
    <definedName name="Z_D5587606_2CAF_4126_84C6_3FBECCA2F427_.wvu.FilterData" localSheetId="1" hidden="1">'План закупки'!$A$9:$CI$9</definedName>
    <definedName name="Z_D5587606_2CAF_4126_84C6_3FBECCA2F427_.wvu.PrintArea" localSheetId="1" hidden="1">'План закупки'!$A$1:$AJ$74</definedName>
    <definedName name="Z_F5593C06_DE6F_45DC_A08E_9D8646995CDE_.wvu.FilterData" localSheetId="1" hidden="1">'План закупки'!$A$9:$AJ$51</definedName>
    <definedName name="Z_FA3A3203_D1F6_466E_870E_8162ED648FF6_.wvu.FilterData" localSheetId="1" hidden="1">'План закупки'!$A$9:$AJ$51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закупки'!$A$1:$AJ$74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Белова Любовь Петровна - Личное представление" guid="{D5587606-2CAF-4126-84C6-3FBECCA2F427}" mergeInterval="0" personalView="1" maximized="1" xWindow="-4" yWindow="-4" windowWidth="1928" windowHeight="1044" tabRatio="718" activeSheetId="2"/>
    <customWorkbookView name="Шапоренко Сергей Валерьевич - Личное представление" guid="{7C04CA78-8C7A-4EA3-8FC0-E73ADEF65EF5}" mergeInterval="0" personalView="1" maximized="1" xWindow="-8" yWindow="-8" windowWidth="1936" windowHeight="1004" tabRatio="718" activeSheetId="2"/>
    <customWorkbookView name="Цветков Владимир Николаевич - Личное представление" guid="{8A965BBC-6676-48E6-BF92-46081EF4BD20}" mergeInterval="0" personalView="1" maximized="1" xWindow="-8" yWindow="-8" windowWidth="1936" windowHeight="1056" tabRatio="718" activeSheetId="2"/>
    <customWorkbookView name="Шаборшина Лариса - Личное представление" guid="{7C3E72D0-CD13-44F3-8418-3A5A66DF6C2F}" mergeInterval="0" personalView="1" maximized="1" windowWidth="1916" windowHeight="815" tabRatio="718" activeSheetId="2"/>
    <customWorkbookView name="Ефимова Наталья Александровна - Личное представление" guid="{6CEFB03D-AF51-4D60-8CFB-55CF10EB8BD7}" mergeInterval="0" personalView="1" maximized="1" xWindow="-4" yWindow="-4" windowWidth="1928" windowHeight="1044" tabRatio="718" activeSheetId="2"/>
    <customWorkbookView name="Омон Марина Александровна - Личное представление" guid="{112EE969-5B1F-45AA-AA45-439393E145DE}" mergeInterval="0" personalView="1" xWindow="284" yWindow="7" windowWidth="1571" windowHeight="992" tabRatio="718" activeSheetId="2" showComments="commIndAndComment"/>
    <customWorkbookView name="Зайцев Михаил Михайлович - Личное представление" guid="{9666CF64-D73A-420D-BD9A-601FCCC07D1B}" mergeInterval="0" personalView="1" maximized="1" xWindow="-8" yWindow="-8" windowWidth="1936" windowHeight="1056" tabRatio="718" activeSheetId="2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Лысова Алена Викторовна - Личное представление" guid="{0650F3CF-0ECE-40D3-8A19-1E250A19AE3D}" mergeInterval="0" personalView="1" maximized="1" windowWidth="1675" windowHeight="843" tabRatio="718" activeSheetId="2"/>
  </customWorkbookViews>
</workbook>
</file>

<file path=xl/calcChain.xml><?xml version="1.0" encoding="utf-8"?>
<calcChain xmlns="http://schemas.openxmlformats.org/spreadsheetml/2006/main">
  <c r="M57" i="2" l="1"/>
  <c r="M56" i="2"/>
  <c r="M46" i="2" l="1"/>
  <c r="M13" i="2" l="1"/>
  <c r="M51" i="2" l="1"/>
  <c r="M50" i="2"/>
  <c r="M49" i="2"/>
  <c r="M41" i="2"/>
  <c r="M40" i="2"/>
  <c r="M37" i="2"/>
  <c r="M34" i="2"/>
  <c r="M32" i="2"/>
  <c r="M28" i="2"/>
  <c r="M25" i="2"/>
  <c r="M23" i="2"/>
  <c r="M21" i="2"/>
  <c r="M20" i="2"/>
  <c r="M19" i="2"/>
  <c r="M17" i="2"/>
  <c r="M15" i="2"/>
  <c r="M12" i="2"/>
  <c r="M10" i="2"/>
  <c r="M11" i="2" l="1"/>
  <c r="M18" i="2"/>
  <c r="M22" i="2"/>
  <c r="M24" i="2"/>
  <c r="M26" i="2"/>
  <c r="M36" i="2"/>
  <c r="M39" i="2"/>
  <c r="M42" i="2"/>
  <c r="M43" i="2"/>
  <c r="M47" i="2"/>
</calcChain>
</file>

<file path=xl/sharedStrings.xml><?xml version="1.0" encoding="utf-8"?>
<sst xmlns="http://schemas.openxmlformats.org/spreadsheetml/2006/main" count="1251" uniqueCount="348">
  <si>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</si>
  <si>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</si>
  <si>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</si>
  <si>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</si>
  <si>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</si>
  <si>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</si>
  <si>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</si>
  <si>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</si>
  <si>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</si>
  <si>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</si>
  <si>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</si>
  <si>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</si>
  <si>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</si>
  <si>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</si>
  <si>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</si>
  <si>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</si>
  <si>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</si>
  <si>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</si>
  <si>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</si>
  <si>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</si>
  <si>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</si>
  <si>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</si>
  <si>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</si>
  <si>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</si>
  <si>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</si>
  <si>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</si>
  <si>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</si>
  <si>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</si>
  <si>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</si>
  <si>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</si>
  <si>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</si>
  <si>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</si>
  <si>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</si>
  <si>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</si>
  <si>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</si>
  <si>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</si>
  <si>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</si>
  <si>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</si>
  <si>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</si>
  <si>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</si>
  <si>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</si>
  <si>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</si>
  <si>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</si>
  <si>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</si>
  <si>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</si>
  <si>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</si>
  <si>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</si>
  <si>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Код по ОКВЭД2</t>
  </si>
  <si>
    <t>Код по ОКПД2</t>
  </si>
  <si>
    <t>Номер  лота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</si>
  <si>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</si>
  <si>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</si>
  <si>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</si>
  <si>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</si>
  <si>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</si>
  <si>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</si>
  <si>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Положения)</t>
  </si>
  <si>
    <t>Приложение № 2 к Положению о закупке товаров работ услуг для нужд АО «Санаторий-профилакторий «Солнечный»</t>
  </si>
  <si>
    <t>-</t>
  </si>
  <si>
    <t>Поставка сахара на первое полугодие 2019г</t>
  </si>
  <si>
    <t>Поставка хлебобулочной продукции на 2019 год</t>
  </si>
  <si>
    <t>Поставка консервов из рыбы и морепродуктов на 2019 год</t>
  </si>
  <si>
    <t>Поставка молока и молочной продукции на 2019 год</t>
  </si>
  <si>
    <t>Поставка фруктов на первый квартал 2019 года</t>
  </si>
  <si>
    <t>Поставка соков на первое полугодие 2019 года</t>
  </si>
  <si>
    <t>Оказание услуг по техническому освидетельствованию двух лифтов и оценке соответствия  грузовых малых лифтов на 2019 год</t>
  </si>
  <si>
    <t>Поставка яиц  на первое полугодие 2019 года</t>
  </si>
  <si>
    <t>Поставка мяса на 1 квартал 2019 года</t>
  </si>
  <si>
    <t>Поставка продуктов глубокой заморозки  на  первый квартал 2019 года</t>
  </si>
  <si>
    <t>Поставка чая, кофе, на первое полугодие 2019 года</t>
  </si>
  <si>
    <t>Поставка химических реагентов для бассейна на 2019 год</t>
  </si>
  <si>
    <t>Оказание услуг по охране объектов и территории АО "СП "Солнечный" на 2019 год</t>
  </si>
  <si>
    <t>Поставка масло-жировой продукции на  первый квартал 2019 год</t>
  </si>
  <si>
    <t>Поставка мяса кур на 2019 год</t>
  </si>
  <si>
    <t>Поставка сыра на  первое полугодие 2019 год</t>
  </si>
  <si>
    <t>Поставка свежей рыбы  на первое полугодие 2019 года</t>
  </si>
  <si>
    <t>Поставка воды на 2019 год</t>
  </si>
  <si>
    <t>Поставка мясных колбасных изделий на первое полугодие  2019 года</t>
  </si>
  <si>
    <t>Поставка газовой и криогенной продукции на 2019 год</t>
  </si>
  <si>
    <t>Оказание услуг по техническому обслуживанию пожарной сигнализации на 2019 год</t>
  </si>
  <si>
    <t>Оказание услуг по техническому обслуживанию приборов учета тепловой энергии и автоматики ИТП и съем  показаний узлов учета тепловой  энергии в количестве 4-х шт. на 2019 год</t>
  </si>
  <si>
    <t>Поставка мучных кондитерских изделий на первое полугодие  2019 год</t>
  </si>
  <si>
    <t>Оказание услуг по техническому обслуживанию бассейна в СП «Солнечный» и ДОЛ «Энергетик» на 2019 год</t>
  </si>
  <si>
    <t>Поставка соленой рыбы на 2019 год</t>
  </si>
  <si>
    <t>Оказание услуг по техническому обслуживанию интегрированной системы безопасности «Лавина», установленного  в СП «Солнечный»  и б/о «Энергетик» на 2019 год</t>
  </si>
  <si>
    <t>Оказание услуг по техническому обслуживанию  охранной сигнализации  и систем  контроля  управления доступом в помещении в 2019 году</t>
  </si>
  <si>
    <t>Оказание услуг по техническому обслуживанию двух лифтов  и трех грузовых малых лифтов  на 2019 год</t>
  </si>
  <si>
    <t>Поставка моющих средств на 2019 год</t>
  </si>
  <si>
    <t>Поставка переработанных, консервированных овощей и фруктов, грибо,в томатного соуса и т.д. на 1 квартал 2019 года</t>
  </si>
  <si>
    <t>Поставка бытовых принадежностей</t>
  </si>
  <si>
    <t>Оказание услуг по водоснабжению и водоотводу</t>
  </si>
  <si>
    <t>Оказание услуг по теплоснабжению</t>
  </si>
  <si>
    <t>Оказание услуг по электроснабжению</t>
  </si>
  <si>
    <t>Поставка овощей на первый квартал 2019 года</t>
  </si>
  <si>
    <t>Поставка  печатной продукции на 2019 год</t>
  </si>
  <si>
    <t>Поставка бакалейной продукции  на первый квартал 2019 года</t>
  </si>
  <si>
    <t>10.81.12.110</t>
  </si>
  <si>
    <t>10.81.</t>
  </si>
  <si>
    <t>10.71.11.110</t>
  </si>
  <si>
    <t>10.71.</t>
  </si>
  <si>
    <t>10.20.25.110</t>
  </si>
  <si>
    <t>10.20.</t>
  </si>
  <si>
    <t>10.51.</t>
  </si>
  <si>
    <t>10.39.21.110</t>
  </si>
  <si>
    <t>10.39</t>
  </si>
  <si>
    <t>10.32</t>
  </si>
  <si>
    <t>33.12.15.000</t>
  </si>
  <si>
    <t>33.12.</t>
  </si>
  <si>
    <t>01.47.21.000</t>
  </si>
  <si>
    <t>01.47.</t>
  </si>
  <si>
    <t>10.1</t>
  </si>
  <si>
    <t>10.39.21.120</t>
  </si>
  <si>
    <t>10.83.1</t>
  </si>
  <si>
    <t>10.83</t>
  </si>
  <si>
    <t xml:space="preserve">20.59.52.192 </t>
  </si>
  <si>
    <t>20.59</t>
  </si>
  <si>
    <t>80.10.12.000</t>
  </si>
  <si>
    <t>80.10</t>
  </si>
  <si>
    <t>10.51.30.100</t>
  </si>
  <si>
    <t>10.12.1.110</t>
  </si>
  <si>
    <t>10.12.</t>
  </si>
  <si>
    <t>10.51.40.110</t>
  </si>
  <si>
    <t>10.51</t>
  </si>
  <si>
    <t>03.12</t>
  </si>
  <si>
    <t>36.00.11</t>
  </si>
  <si>
    <t>36.00</t>
  </si>
  <si>
    <t>10.13</t>
  </si>
  <si>
    <t>06.20.10</t>
  </si>
  <si>
    <t>06.20.</t>
  </si>
  <si>
    <t>26.30.5</t>
  </si>
  <si>
    <t>26.30</t>
  </si>
  <si>
    <t xml:space="preserve"> 33.20.52.219</t>
  </si>
  <si>
    <t>33.20.</t>
  </si>
  <si>
    <t>10.71.12</t>
  </si>
  <si>
    <t>10.71</t>
  </si>
  <si>
    <t>32.30.15.240</t>
  </si>
  <si>
    <t>32.30</t>
  </si>
  <si>
    <t>10.20.23.120</t>
  </si>
  <si>
    <t>80.20.10.</t>
  </si>
  <si>
    <t>80.20.</t>
  </si>
  <si>
    <t>80.10.</t>
  </si>
  <si>
    <t>33.12.15</t>
  </si>
  <si>
    <t>33.12</t>
  </si>
  <si>
    <t>20.41.32.110</t>
  </si>
  <si>
    <t>20.41</t>
  </si>
  <si>
    <t>10.86.10.212</t>
  </si>
  <si>
    <t>10.86.</t>
  </si>
  <si>
    <t>17.22</t>
  </si>
  <si>
    <t>37.00.11.110</t>
  </si>
  <si>
    <t>37.00</t>
  </si>
  <si>
    <t>35.30.1</t>
  </si>
  <si>
    <t>35.30.</t>
  </si>
  <si>
    <t>40.12.10.110</t>
  </si>
  <si>
    <t>40.12.</t>
  </si>
  <si>
    <t>01.13.90.000</t>
  </si>
  <si>
    <t>03.13.</t>
  </si>
  <si>
    <t>58.19.19.</t>
  </si>
  <si>
    <t>58.19</t>
  </si>
  <si>
    <t>10.89.19.290</t>
  </si>
  <si>
    <t>10.89.</t>
  </si>
  <si>
    <t>маркетинговые исследования</t>
  </si>
  <si>
    <t>АО "СП Солнечный"</t>
  </si>
  <si>
    <t>неэлектронная</t>
  </si>
  <si>
    <t>сахар</t>
  </si>
  <si>
    <t>хлебобулочная продукция</t>
  </si>
  <si>
    <t>консервы рыбные</t>
  </si>
  <si>
    <t>молочная продукция</t>
  </si>
  <si>
    <t>фрукты</t>
  </si>
  <si>
    <t>соки</t>
  </si>
  <si>
    <t>ТО лифтов</t>
  </si>
  <si>
    <t>яйца</t>
  </si>
  <si>
    <t>мясо</t>
  </si>
  <si>
    <t>продукиы глубокой заморозки</t>
  </si>
  <si>
    <t>чай,кофе</t>
  </si>
  <si>
    <t>химические реагенты</t>
  </si>
  <si>
    <t>охрана территории</t>
  </si>
  <si>
    <t>масло-жировая продукция</t>
  </si>
  <si>
    <t>мясо кур</t>
  </si>
  <si>
    <t>сыр</t>
  </si>
  <si>
    <t>свежая рыба</t>
  </si>
  <si>
    <t xml:space="preserve">вода </t>
  </si>
  <si>
    <t>колбасные изделия</t>
  </si>
  <si>
    <t>газовая и криогенная продукция</t>
  </si>
  <si>
    <t>ТО пожарной сигнализации</t>
  </si>
  <si>
    <t>ТО обслуживание учета тепловой энергии</t>
  </si>
  <si>
    <t>мучные кондитерсие изделия</t>
  </si>
  <si>
    <t xml:space="preserve">ТО по обслуживанию бассейна </t>
  </si>
  <si>
    <t>соленая рыба</t>
  </si>
  <si>
    <t>ТО по обслуживанию системы безопасности "Лавина"</t>
  </si>
  <si>
    <t>ТО по техническому обслуживанию СКУД в помещении</t>
  </si>
  <si>
    <t xml:space="preserve">ТО обслуживание лифтов </t>
  </si>
  <si>
    <t>моющие средства</t>
  </si>
  <si>
    <t>консервированные овощи</t>
  </si>
  <si>
    <t>бытовые принадлежности</t>
  </si>
  <si>
    <t>услуги по водоснабжению и водоотводу</t>
  </si>
  <si>
    <t>услуги по теплоснабжению</t>
  </si>
  <si>
    <t>услуги по электроснабжению</t>
  </si>
  <si>
    <t>овощи</t>
  </si>
  <si>
    <t>печатная продукция</t>
  </si>
  <si>
    <t>бакалейная продукция</t>
  </si>
  <si>
    <t>охрана объектов КТС</t>
  </si>
  <si>
    <t>соответствие техническому заданию</t>
  </si>
  <si>
    <t>кг</t>
  </si>
  <si>
    <t>шт</t>
  </si>
  <si>
    <t xml:space="preserve">
Литр; кубический дециметр</t>
  </si>
  <si>
    <t>АО СП "Солнечный"</t>
  </si>
  <si>
    <t>Себестоимость (без амортизации)</t>
  </si>
  <si>
    <t>Оренбургская область, г. Оренбург</t>
  </si>
  <si>
    <t>Аренда земли</t>
  </si>
  <si>
    <t>Аренда помещений</t>
  </si>
  <si>
    <t>68.20.1</t>
  </si>
  <si>
    <t>68.20</t>
  </si>
  <si>
    <t>68.20.12.000</t>
  </si>
  <si>
    <t>МЗ</t>
  </si>
  <si>
    <t>ОЗЦ</t>
  </si>
  <si>
    <t>ЕП</t>
  </si>
  <si>
    <t>Поставка приправ на 2019 год</t>
  </si>
  <si>
    <t>Приправы</t>
  </si>
  <si>
    <t>10.84</t>
  </si>
  <si>
    <t>etp.rosseti.ru</t>
  </si>
  <si>
    <t>53401000000</t>
  </si>
  <si>
    <t>876</t>
  </si>
  <si>
    <t>Соответствие ТЗ</t>
  </si>
  <si>
    <t>Оказание услуг</t>
  </si>
  <si>
    <t>Маркетинговые исследования</t>
  </si>
  <si>
    <t xml:space="preserve">33.13.19.000 </t>
  </si>
  <si>
    <t>Оказание услуг по техническому обслуживанию ККМ</t>
  </si>
  <si>
    <t>195628</t>
  </si>
  <si>
    <t>23</t>
  </si>
  <si>
    <t>33.13.</t>
  </si>
  <si>
    <t>03.12.20</t>
  </si>
  <si>
    <t>1 - в закупочной процедуре могут участовать любые участники</t>
  </si>
  <si>
    <t>2 - закупка только среди СМСП</t>
  </si>
  <si>
    <t>Наличие условий о субьектах малого и среднего предпринимательства в конкурсной/закупочной документации</t>
  </si>
  <si>
    <t>10.51.11.110</t>
  </si>
  <si>
    <t>10.32.19.110</t>
  </si>
  <si>
    <t>10.11.11</t>
  </si>
  <si>
    <t>ООО "Оренбург Водоканал"</t>
  </si>
  <si>
    <t xml:space="preserve">Оренбургский филиал Публичное акционерное общество «Т Плюс» </t>
  </si>
  <si>
    <t xml:space="preserve">Департамент градостроительства и земельных отношений администрации города Оренбурга </t>
  </si>
  <si>
    <t>п. 5.11.1.1 ЕС-МРСК-18-2100.07-18</t>
  </si>
  <si>
    <t>п. 5.11.1.10 ЕС-МРСК-18-2100.07-18</t>
  </si>
  <si>
    <t>План закупки АО "СП "Солнечный" 2019 года</t>
  </si>
  <si>
    <t xml:space="preserve">Оренбургский филиал ПАО «Т Плюс» </t>
  </si>
  <si>
    <t>Аренда земельного участка</t>
  </si>
  <si>
    <t>65.12</t>
  </si>
  <si>
    <t>65.12.90.000</t>
  </si>
  <si>
    <t>Себестоимость</t>
  </si>
  <si>
    <t xml:space="preserve">876 </t>
  </si>
  <si>
    <t>2019-2020</t>
  </si>
  <si>
    <t>85.21</t>
  </si>
  <si>
    <t>85.21.12.000</t>
  </si>
  <si>
    <t>Оказание услуг по страхованию от несчастных случаев и болезней</t>
  </si>
  <si>
    <t>65.12.1</t>
  </si>
  <si>
    <t>МТР</t>
  </si>
  <si>
    <t>Услуги</t>
  </si>
  <si>
    <t>8</t>
  </si>
  <si>
    <t>25</t>
  </si>
  <si>
    <t>26</t>
  </si>
  <si>
    <t>27</t>
  </si>
  <si>
    <t>Оказание услуг по аудиту финансовой (бухгалтерской) отчетности в 2019-2021 гг</t>
  </si>
  <si>
    <t>69.20.1</t>
  </si>
  <si>
    <t>69.20.10.000</t>
  </si>
  <si>
    <t>ПАО "МРСК Волги"</t>
  </si>
  <si>
    <t>Аудиторские услуги</t>
  </si>
  <si>
    <t>усл.ед</t>
  </si>
  <si>
    <t>ОЗП</t>
  </si>
  <si>
    <t>2</t>
  </si>
  <si>
    <t>Санаторий-профилакторий "Солнечный"</t>
  </si>
  <si>
    <t>работы</t>
  </si>
  <si>
    <t>1</t>
  </si>
  <si>
    <t>71.12.</t>
  </si>
  <si>
    <t>71.12.19.000</t>
  </si>
  <si>
    <t>Амортизация</t>
  </si>
  <si>
    <t>АО "Санаторий-профилакторий "Солнечный"</t>
  </si>
  <si>
    <t xml:space="preserve">35.12.10 </t>
  </si>
  <si>
    <t>43.21.10</t>
  </si>
  <si>
    <t>ПИР</t>
  </si>
  <si>
    <t>СМР</t>
  </si>
  <si>
    <t xml:space="preserve">ПИР. Разработка комплекта рабочей документации (АР, КМ, ПЗ, ПОС, сметная документация) на устройство эстрады, теневого навеса на территории ДОЛ "Энергетик" </t>
  </si>
  <si>
    <t>СМР. Строительно монтажные работы (демонтаж существующей эстрады, строительство эстрады, теневого навеса (стойки, фермы, поликорбанат), устройство покрытий, установка лавочек, малых архитектурных форм.</t>
  </si>
  <si>
    <t>195612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</si>
  <si>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</si>
  <si>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</si>
  <si>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</si>
  <si>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</si>
  <si>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</si>
  <si>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</si>
  <si>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</si>
  <si>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</si>
  <si>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</si>
  <si>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</si>
  <si>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</si>
  <si>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</si>
  <si>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</si>
  <si>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Оказание услуг по проведению обязательных медицинских осмотров сотрудников на стафилокок</t>
  </si>
  <si>
    <t>Оказание услуг по проведению обязательных медицинских осмотров сотрудников на сальмонелу</t>
  </si>
  <si>
    <t>Оказание услуг по проведению профессиональных осмотров</t>
  </si>
  <si>
    <t>Оказание услуг по проведению ежегодного осмотра медицинского персонала врачом психиатром</t>
  </si>
  <si>
    <t>Оказание услуг по проведению ежегодного осмотра медицинского персонала врачом наркологом</t>
  </si>
  <si>
    <t xml:space="preserve">Оказание услуг по обучению медицинского персонала </t>
  </si>
  <si>
    <t>Оказание услуг по обучению персонала на тему "Проведение профессиональной гигиенической подготовки и аттестации сотрудников"</t>
  </si>
  <si>
    <t>Оказание услуг по повышению  квалификации медицинских работников</t>
  </si>
  <si>
    <t xml:space="preserve">Оказание услуг по обучению персонала на тему "Рациональное использование и охрана недр" </t>
  </si>
  <si>
    <t>Оказание услуг по обучению персонала техническим нормам</t>
  </si>
  <si>
    <t>Оказание услуг по выявлению норо- и ротовирусного антигена в фекалиях методом ИФА</t>
  </si>
  <si>
    <t xml:space="preserve">Оказание услуг по обучению персонала на тему: "Техносферная безопасность" </t>
  </si>
  <si>
    <t>Медицинские услуги</t>
  </si>
  <si>
    <t>Услуги по обучению</t>
  </si>
  <si>
    <t>43.99.9</t>
  </si>
  <si>
    <t>43.99.90.190</t>
  </si>
  <si>
    <t>85.31.11.000</t>
  </si>
  <si>
    <t>85.30</t>
  </si>
  <si>
    <t>86.90.15.000</t>
  </si>
  <si>
    <t>86.90.19.120</t>
  </si>
  <si>
    <t>86.90.18.000</t>
  </si>
  <si>
    <t>86.90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</si>
  <si>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</si>
  <si>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Страхование ответственности медицинских организаций на случай причинения вреда жизни и (или) здоровью пациента при оказании медицинской помощи</t>
  </si>
  <si>
    <t>Законодательство РФ</t>
  </si>
  <si>
    <t>Оказание услуг по обучению персонала на тему "Проведение предрейсовых, послерейсовых и текущих медицинских  осмотров водителей транспортных средств"(отказ)</t>
  </si>
  <si>
    <t>Оказание услуг по охране объектов по средством КТС на 2019 года</t>
  </si>
  <si>
    <t>План закупки инновационной продукции, высокотехнологичной продукции и лекарственных средств  на 2017-2019 годы</t>
  </si>
  <si>
    <t>Номер лота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</si>
  <si>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</si>
  <si>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</si>
  <si>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Филиал/ подразделение</t>
  </si>
  <si>
    <t>Основание для проведения закупки у ЕП (пункт Стандарта)</t>
  </si>
  <si>
    <t>24</t>
  </si>
  <si>
    <t>МТРиО</t>
  </si>
  <si>
    <t>Поставка лекарственных средств на 1 квартал</t>
  </si>
  <si>
    <t>46.18.1</t>
  </si>
  <si>
    <t>*</t>
  </si>
  <si>
    <t>Собственные средства</t>
  </si>
  <si>
    <t>Ценовое предложение Поставщиков</t>
  </si>
  <si>
    <t>Неэлектронная</t>
  </si>
  <si>
    <t>Договор поставки</t>
  </si>
  <si>
    <t>шт.</t>
  </si>
  <si>
    <t>52</t>
  </si>
  <si>
    <t>Поставка экстемпоральных лекарственных препаратов</t>
  </si>
  <si>
    <t>46.46.1</t>
  </si>
  <si>
    <t>20</t>
  </si>
  <si>
    <t>62</t>
  </si>
  <si>
    <t xml:space="preserve">Поставка лекарственных средств на 2 квартал </t>
  </si>
  <si>
    <t>77</t>
  </si>
  <si>
    <t xml:space="preserve">Поставка лекарственных средств на 3 квартал </t>
  </si>
  <si>
    <t>82</t>
  </si>
  <si>
    <t xml:space="preserve">Поставка лекарственных средств на 4 квартал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</si>
</sst>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8" formatCode="[$-F800]dddd\,\ mmmm\ dd\,\ yyyy"/>
  </numFmts>
  <fonts count="1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6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6" fillId="0" borderId="0"/>
  </cellStyleXfs>
  <cellXfs count="168">
    <xf numFmtId="0" fontId="0" fillId="0" borderId="0" xfId="0"/>
    <xf numFmtId="0" fontId="83" fillId="0" borderId="0" xfId="0" applyFont="1" applyAlignment="1">
      <alignment horizontal="justify" vertical="center"/>
    </xf>
    <xf numFmtId="0" fontId="86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 wrapText="1"/>
    </xf>
    <xf numFmtId="0" fontId="86" fillId="0" borderId="0" xfId="0" applyFont="1" applyFill="1"/>
    <xf numFmtId="2" fontId="86" fillId="0" borderId="0" xfId="0" applyNumberFormat="1" applyFont="1" applyFill="1" applyAlignment="1">
      <alignment horizontal="center" vertical="center" wrapText="1"/>
    </xf>
    <xf numFmtId="4" fontId="86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 wrapText="1"/>
    </xf>
    <xf numFmtId="0" fontId="86" fillId="0" borderId="0" xfId="0" applyFont="1" applyFill="1" applyAlignment="1"/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6" fillId="0" borderId="0" xfId="0" applyNumberFormat="1" applyFont="1" applyFill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2" fontId="86" fillId="0" borderId="1" xfId="0" applyNumberFormat="1" applyFont="1" applyFill="1" applyBorder="1" applyAlignment="1">
      <alignment horizontal="center" vertical="center" wrapText="1"/>
    </xf>
    <xf numFmtId="4" fontId="86" fillId="0" borderId="1" xfId="0" applyNumberFormat="1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86" fillId="0" borderId="1" xfId="0" applyFont="1" applyFill="1" applyBorder="1"/>
    <xf numFmtId="0" fontId="90" fillId="0" borderId="0" xfId="0" applyFont="1" applyFill="1" applyAlignment="1">
      <alignment horizontal="center" wrapText="1"/>
    </xf>
    <xf numFmtId="0" fontId="90" fillId="0" borderId="0" xfId="0" applyFont="1" applyFill="1" applyAlignment="1">
      <alignment horizontal="center"/>
    </xf>
    <xf numFmtId="0" fontId="90" fillId="0" borderId="1" xfId="0" applyFont="1" applyFill="1" applyBorder="1" applyAlignment="1">
      <alignment horizontal="center" wrapText="1"/>
    </xf>
    <xf numFmtId="0" fontId="90" fillId="0" borderId="1" xfId="0" applyFont="1" applyFill="1" applyBorder="1" applyAlignment="1">
      <alignment horizontal="center"/>
    </xf>
    <xf numFmtId="0" fontId="94" fillId="0" borderId="0" xfId="0" applyFont="1" applyFill="1" applyAlignment="1">
      <alignment horizontal="left" vertical="center"/>
    </xf>
    <xf numFmtId="0" fontId="94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 wrapText="1"/>
    </xf>
    <xf numFmtId="1" fontId="90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49" fontId="9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90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34" xfId="0" applyFont="1" applyFill="1" applyBorder="1" applyAlignment="1">
      <alignment horizontal="left" vertical="center"/>
    </xf>
    <xf numFmtId="0" fontId="86" fillId="0" borderId="35" xfId="0" applyFont="1" applyFill="1" applyBorder="1" applyAlignment="1">
      <alignment horizontal="left" vertical="center"/>
    </xf>
    <xf numFmtId="0" fontId="86" fillId="0" borderId="36" xfId="0" applyFont="1" applyFill="1" applyBorder="1" applyAlignment="1">
      <alignment horizontal="left" vertical="center"/>
    </xf>
    <xf numFmtId="2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2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2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36" xfId="0" applyFont="1" applyFill="1" applyBorder="1" applyAlignment="1">
      <alignment vertical="center" wrapText="1"/>
    </xf>
    <xf numFmtId="0" fontId="91" fillId="0" borderId="1" xfId="0" applyFont="1" applyFill="1" applyBorder="1" applyAlignment="1">
      <alignment horizontal="center" vertical="center" wrapText="1"/>
    </xf>
    <xf numFmtId="4" fontId="86" fillId="0" borderId="1" xfId="0" applyNumberFormat="1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14" fontId="86" fillId="0" borderId="1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49" fontId="86" fillId="0" borderId="1" xfId="0" applyNumberFormat="1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 vertical="center" wrapText="1"/>
    </xf>
    <xf numFmtId="4" fontId="85" fillId="0" borderId="1" xfId="0" applyNumberFormat="1" applyFont="1" applyFill="1" applyBorder="1" applyAlignment="1">
      <alignment horizontal="center" vertical="center"/>
    </xf>
    <xf numFmtId="0" fontId="85" fillId="0" borderId="0" xfId="0" applyFont="1" applyFill="1"/>
    <xf numFmtId="14" fontId="86" fillId="0" borderId="1" xfId="0" applyNumberFormat="1" applyFont="1" applyFill="1" applyBorder="1" applyAlignment="1">
      <alignment horizontal="center" vertical="center" wrapText="1"/>
    </xf>
    <xf numFmtId="4" fontId="86" fillId="0" borderId="36" xfId="0" applyNumberFormat="1" applyFont="1" applyFill="1" applyBorder="1" applyAlignment="1">
      <alignment horizontal="left" vertical="center" wrapText="1"/>
    </xf>
    <xf numFmtId="0" fontId="90" fillId="0" borderId="1" xfId="0" applyFont="1" applyFill="1" applyBorder="1" applyAlignment="1">
      <alignment horizontal="center" vertical="center" wrapText="1"/>
    </xf>
    <xf numFmtId="0" fontId="90" fillId="0" borderId="1" xfId="0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 wrapText="1"/>
    </xf>
    <xf numFmtId="0" fontId="92" fillId="0" borderId="37" xfId="0" applyFont="1" applyFill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0" borderId="34" xfId="0" applyFont="1" applyFill="1" applyBorder="1" applyAlignment="1">
      <alignment horizontal="center" vertical="center"/>
    </xf>
    <xf numFmtId="4" fontId="86" fillId="0" borderId="1" xfId="0" applyNumberFormat="1" applyFont="1" applyFill="1" applyBorder="1" applyAlignment="1">
      <alignment horizontal="left" vertical="center" wrapText="1"/>
    </xf>
    <xf numFmtId="0" fontId="86" fillId="0" borderId="0" xfId="0" applyFont="1" applyFill="1" applyBorder="1"/>
    <xf numFmtId="2" fontId="86" fillId="0" borderId="1" xfId="0" applyNumberFormat="1" applyFont="1" applyFill="1" applyBorder="1" applyAlignment="1">
      <alignment vertical="center" wrapText="1"/>
    </xf>
    <xf numFmtId="49" fontId="86" fillId="0" borderId="1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49" fontId="85" fillId="0" borderId="1" xfId="0" applyNumberFormat="1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left" vertical="center" wrapText="1"/>
    </xf>
    <xf numFmtId="2" fontId="87" fillId="0" borderId="1" xfId="0" applyNumberFormat="1" applyFont="1" applyFill="1" applyBorder="1" applyAlignment="1">
      <alignment horizontal="center" vertical="center" wrapText="1"/>
    </xf>
    <xf numFmtId="4" fontId="87" fillId="0" borderId="31" xfId="0" applyNumberFormat="1" applyFont="1" applyFill="1" applyBorder="1" applyAlignment="1">
      <alignment horizontal="center" vertical="center"/>
    </xf>
    <xf numFmtId="4" fontId="87" fillId="0" borderId="1" xfId="0" applyNumberFormat="1" applyFont="1" applyFill="1" applyBorder="1" applyAlignment="1">
      <alignment horizontal="center" vertical="center"/>
    </xf>
    <xf numFmtId="14" fontId="85" fillId="0" borderId="1" xfId="0" applyNumberFormat="1" applyFont="1" applyFill="1" applyBorder="1" applyAlignment="1">
      <alignment horizontal="center" vertical="center" wrapText="1"/>
    </xf>
    <xf numFmtId="14" fontId="93" fillId="0" borderId="1" xfId="0" applyNumberFormat="1" applyFont="1" applyFill="1" applyBorder="1" applyAlignment="1">
      <alignment horizontal="center" wrapText="1"/>
    </xf>
    <xf numFmtId="49" fontId="90" fillId="0" borderId="1" xfId="0" applyNumberFormat="1" applyFont="1" applyFill="1" applyBorder="1" applyAlignment="1">
      <alignment horizontal="center" wrapText="1"/>
    </xf>
    <xf numFmtId="14" fontId="90" fillId="0" borderId="1" xfId="0" applyNumberFormat="1" applyFont="1" applyFill="1" applyBorder="1" applyAlignment="1">
      <alignment horizontal="center" wrapText="1"/>
    </xf>
    <xf numFmtId="14" fontId="87" fillId="0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 wrapText="1"/>
    </xf>
    <xf numFmtId="14" fontId="85" fillId="0" borderId="1" xfId="0" applyNumberFormat="1" applyFont="1" applyFill="1" applyBorder="1" applyAlignment="1">
      <alignment horizontal="center" vertical="center"/>
    </xf>
    <xf numFmtId="14" fontId="87" fillId="0" borderId="1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184" fontId="86" fillId="0" borderId="0" xfId="0" applyNumberFormat="1" applyFont="1" applyFill="1" applyBorder="1" applyAlignment="1">
      <alignment horizontal="center" vertical="center"/>
    </xf>
    <xf numFmtId="0" fontId="85" fillId="0" borderId="0" xfId="8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/>
    </xf>
    <xf numFmtId="184" fontId="85" fillId="0" borderId="0" xfId="8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2" fontId="85" fillId="0" borderId="0" xfId="59049" applyNumberFormat="1" applyFont="1" applyFill="1" applyBorder="1" applyAlignment="1" applyProtection="1">
      <alignment horizontal="center" vertical="center" wrapText="1"/>
      <protection locked="0"/>
    </xf>
    <xf numFmtId="4" fontId="86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4" fontId="85" fillId="0" borderId="0" xfId="0" applyNumberFormat="1" applyFont="1" applyFill="1" applyBorder="1" applyAlignment="1">
      <alignment horizontal="center" vertical="center" wrapText="1"/>
    </xf>
    <xf numFmtId="4" fontId="87" fillId="0" borderId="0" xfId="0" applyNumberFormat="1" applyFont="1" applyFill="1" applyBorder="1" applyAlignment="1">
      <alignment horizontal="center" vertical="center"/>
    </xf>
    <xf numFmtId="14" fontId="86" fillId="0" borderId="0" xfId="0" applyNumberFormat="1" applyFont="1" applyFill="1" applyBorder="1" applyAlignment="1">
      <alignment horizontal="center" vertical="center"/>
    </xf>
    <xf numFmtId="184" fontId="85" fillId="0" borderId="0" xfId="0" applyNumberFormat="1" applyFont="1" applyFill="1" applyBorder="1" applyAlignment="1">
      <alignment horizontal="center" vertical="center" wrapText="1"/>
    </xf>
    <xf numFmtId="184" fontId="85" fillId="0" borderId="0" xfId="59049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Border="1" applyAlignment="1">
      <alignment horizontal="center" vertical="center"/>
    </xf>
    <xf numFmtId="184" fontId="87" fillId="0" borderId="0" xfId="0" applyNumberFormat="1" applyFont="1" applyFill="1" applyBorder="1" applyAlignment="1">
      <alignment horizontal="center" vertical="center" wrapText="1"/>
    </xf>
    <xf numFmtId="14" fontId="87" fillId="0" borderId="0" xfId="0" applyNumberFormat="1" applyFont="1" applyFill="1" applyBorder="1" applyAlignment="1">
      <alignment horizontal="center" vertical="center" wrapText="1"/>
    </xf>
    <xf numFmtId="14" fontId="86" fillId="0" borderId="0" xfId="0" applyNumberFormat="1" applyFont="1" applyFill="1" applyBorder="1" applyAlignment="1">
      <alignment horizontal="center" vertical="center" wrapText="1"/>
    </xf>
    <xf numFmtId="184" fontId="86" fillId="0" borderId="0" xfId="0" applyNumberFormat="1" applyFont="1" applyFill="1" applyBorder="1" applyAlignment="1">
      <alignment horizontal="center" vertical="center" wrapText="1"/>
    </xf>
    <xf numFmtId="49" fontId="85" fillId="0" borderId="0" xfId="8" applyNumberFormat="1" applyFont="1" applyFill="1" applyBorder="1" applyAlignment="1">
      <alignment horizontal="center" vertical="center"/>
    </xf>
    <xf numFmtId="0" fontId="88" fillId="0" borderId="0" xfId="0" applyFont="1" applyFill="1" applyBorder="1"/>
    <xf numFmtId="0" fontId="88" fillId="0" borderId="0" xfId="0" applyFont="1" applyFill="1"/>
    <xf numFmtId="49" fontId="89" fillId="0" borderId="1" xfId="0" applyNumberFormat="1" applyFont="1" applyFill="1" applyBorder="1" applyAlignment="1">
      <alignment horizontal="left" vertical="center" wrapText="1"/>
    </xf>
    <xf numFmtId="49" fontId="89" fillId="0" borderId="1" xfId="0" applyNumberFormat="1" applyFont="1" applyFill="1" applyBorder="1" applyAlignment="1">
      <alignment horizontal="center" vertical="center" wrapText="1"/>
    </xf>
    <xf numFmtId="2" fontId="85" fillId="0" borderId="1" xfId="0" applyNumberFormat="1" applyFont="1" applyFill="1" applyBorder="1" applyAlignment="1">
      <alignment horizontal="center" vertical="center" wrapText="1"/>
    </xf>
    <xf numFmtId="14" fontId="97" fillId="0" borderId="1" xfId="0" applyNumberFormat="1" applyFont="1" applyFill="1" applyBorder="1" applyAlignment="1">
      <alignment horizontal="center" vertical="center"/>
    </xf>
    <xf numFmtId="49" fontId="85" fillId="0" borderId="1" xfId="0" applyNumberFormat="1" applyFont="1" applyFill="1" applyBorder="1" applyAlignment="1">
      <alignment horizontal="left" vertical="center" wrapText="1"/>
    </xf>
    <xf numFmtId="184" fontId="85" fillId="0" borderId="1" xfId="60311" applyFont="1" applyFill="1" applyBorder="1" applyAlignment="1">
      <alignment horizontal="left" vertical="center" wrapText="1"/>
    </xf>
    <xf numFmtId="0" fontId="96" fillId="0" borderId="1" xfId="0" applyFont="1" applyFill="1" applyBorder="1" applyAlignment="1">
      <alignment horizontal="center" vertical="center" wrapText="1"/>
    </xf>
    <xf numFmtId="184" fontId="87" fillId="0" borderId="1" xfId="0" applyNumberFormat="1" applyFont="1" applyFill="1" applyBorder="1" applyAlignment="1">
      <alignment horizontal="center" vertical="center" wrapText="1"/>
    </xf>
    <xf numFmtId="4" fontId="85" fillId="0" borderId="1" xfId="0" applyNumberFormat="1" applyFont="1" applyFill="1" applyBorder="1" applyAlignment="1">
      <alignment horizontal="center" vertical="center" wrapText="1"/>
    </xf>
    <xf numFmtId="4" fontId="87" fillId="0" borderId="1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wrapText="1"/>
    </xf>
    <xf numFmtId="0" fontId="96" fillId="0" borderId="31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left" vertical="center" wrapText="1"/>
    </xf>
    <xf numFmtId="4" fontId="86" fillId="0" borderId="1" xfId="8" applyNumberFormat="1" applyFont="1" applyFill="1" applyBorder="1" applyAlignment="1">
      <alignment horizontal="center" vertical="center" wrapText="1"/>
    </xf>
    <xf numFmtId="4" fontId="85" fillId="0" borderId="3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0" fontId="98" fillId="0" borderId="0" xfId="0" applyFont="1"/>
    <xf numFmtId="0" fontId="0" fillId="0" borderId="0" xfId="0" applyAlignment="1">
      <alignment horizontal="center" vertical="center"/>
    </xf>
    <xf numFmtId="4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186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8" applyNumberFormat="1" applyFont="1" applyFill="1" applyBorder="1" applyAlignment="1">
      <alignment horizontal="center" vertical="center" wrapText="1"/>
    </xf>
    <xf numFmtId="49" fontId="99" fillId="75" borderId="1" xfId="0" applyNumberFormat="1" applyFont="1" applyFill="1" applyBorder="1" applyAlignment="1">
      <alignment horizontal="center" vertical="center"/>
    </xf>
    <xf numFmtId="49" fontId="15" fillId="75" borderId="1" xfId="0" applyNumberFormat="1" applyFont="1" applyFill="1" applyBorder="1" applyAlignment="1">
      <alignment horizontal="center" vertical="center" wrapText="1"/>
    </xf>
    <xf numFmtId="0" fontId="99" fillId="75" borderId="1" xfId="0" applyFont="1" applyFill="1" applyBorder="1" applyAlignment="1">
      <alignment horizontal="center" vertical="center" wrapText="1"/>
    </xf>
    <xf numFmtId="0" fontId="99" fillId="75" borderId="1" xfId="0" applyNumberFormat="1" applyFont="1" applyFill="1" applyBorder="1" applyAlignment="1">
      <alignment horizontal="center" vertical="center"/>
    </xf>
    <xf numFmtId="0" fontId="15" fillId="75" borderId="1" xfId="8" applyFont="1" applyFill="1" applyBorder="1" applyAlignment="1">
      <alignment horizontal="center" vertical="center" wrapText="1"/>
    </xf>
    <xf numFmtId="49" fontId="15" fillId="75" borderId="1" xfId="8" applyNumberFormat="1" applyFont="1" applyFill="1" applyBorder="1" applyAlignment="1">
      <alignment horizontal="center" vertical="center"/>
    </xf>
    <xf numFmtId="0" fontId="15" fillId="75" borderId="1" xfId="8" applyNumberFormat="1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2" fontId="99" fillId="75" borderId="1" xfId="0" applyNumberFormat="1" applyFont="1" applyFill="1" applyBorder="1" applyAlignment="1">
      <alignment horizontal="center" vertical="center"/>
    </xf>
    <xf numFmtId="4" fontId="15" fillId="75" borderId="1" xfId="8" applyNumberFormat="1" applyFont="1" applyFill="1" applyBorder="1" applyAlignment="1">
      <alignment horizontal="center" vertical="center" wrapText="1"/>
    </xf>
    <xf numFmtId="0" fontId="99" fillId="75" borderId="1" xfId="0" applyFont="1" applyFill="1" applyBorder="1" applyAlignment="1">
      <alignment horizontal="center" vertical="center"/>
    </xf>
    <xf numFmtId="4" fontId="15" fillId="75" borderId="1" xfId="0" applyNumberFormat="1" applyFont="1" applyFill="1" applyBorder="1" applyAlignment="1">
      <alignment horizontal="center" vertical="center" wrapText="1"/>
    </xf>
    <xf numFmtId="14" fontId="99" fillId="75" borderId="1" xfId="0" applyNumberFormat="1" applyFont="1" applyFill="1" applyBorder="1" applyAlignment="1">
      <alignment horizontal="center" vertical="center"/>
    </xf>
    <xf numFmtId="4" fontId="100" fillId="75" borderId="1" xfId="0" applyNumberFormat="1" applyFont="1" applyFill="1" applyBorder="1" applyAlignment="1">
      <alignment horizontal="center" vertical="center"/>
    </xf>
    <xf numFmtId="0" fontId="15" fillId="75" borderId="1" xfId="0" applyNumberFormat="1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/>
    </xf>
    <xf numFmtId="0" fontId="100" fillId="75" borderId="1" xfId="0" applyNumberFormat="1" applyFont="1" applyFill="1" applyBorder="1" applyAlignment="1">
      <alignment horizontal="center" vertical="center" wrapText="1"/>
    </xf>
    <xf numFmtId="188" fontId="100" fillId="75" borderId="1" xfId="0" applyNumberFormat="1" applyFont="1" applyFill="1" applyBorder="1" applyAlignment="1">
      <alignment horizontal="center" vertical="center"/>
    </xf>
    <xf numFmtId="188" fontId="100" fillId="75" borderId="1" xfId="0" applyNumberFormat="1" applyFont="1" applyFill="1" applyBorder="1" applyAlignment="1">
      <alignment horizontal="center" vertical="center" wrapText="1"/>
    </xf>
    <xf numFmtId="188" fontId="99" fillId="75" borderId="1" xfId="0" applyNumberFormat="1" applyFont="1" applyFill="1" applyBorder="1" applyAlignment="1">
      <alignment horizontal="center" vertical="center"/>
    </xf>
    <xf numFmtId="0" fontId="99" fillId="75" borderId="1" xfId="0" applyNumberFormat="1" applyFont="1" applyFill="1" applyBorder="1" applyAlignment="1">
      <alignment horizontal="center" vertical="center" wrapText="1"/>
    </xf>
    <xf numFmtId="0" fontId="15" fillId="76" borderId="1" xfId="0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/>
    </xf>
    <xf numFmtId="0" fontId="15" fillId="76" borderId="1" xfId="0" applyNumberFormat="1" applyFont="1" applyFill="1" applyBorder="1" applyAlignment="1">
      <alignment horizontal="center" vertical="center" wrapText="1"/>
    </xf>
    <xf numFmtId="0" fontId="99" fillId="76" borderId="1" xfId="0" applyFont="1" applyFill="1" applyBorder="1" applyAlignment="1">
      <alignment horizontal="center" vertical="center" wrapText="1"/>
    </xf>
    <xf numFmtId="2" fontId="99" fillId="76" borderId="1" xfId="0" applyNumberFormat="1" applyFont="1" applyFill="1" applyBorder="1" applyAlignment="1">
      <alignment horizontal="center" vertical="center"/>
    </xf>
    <xf numFmtId="4" fontId="15" fillId="76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/>
    </xf>
    <xf numFmtId="188" fontId="99" fillId="75" borderId="1" xfId="0" applyNumberFormat="1" applyFont="1" applyFill="1" applyBorder="1" applyAlignment="1">
      <alignment horizontal="center" vertical="center" wrapText="1"/>
    </xf>
    <xf numFmtId="0" fontId="15" fillId="75" borderId="32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2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184" fontId="15" fillId="75" borderId="1" xfId="59049" applyNumberFormat="1" applyFont="1" applyFill="1" applyBorder="1" applyAlignment="1" applyProtection="1">
      <alignment horizontal="center" vertical="center" wrapText="1"/>
      <protection locked="0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Отчет об исполнении ГКПЗ (1)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revisionHeaders" Target="revisions/revisionHeader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68" Type="http://schemas.openxmlformats.org/officeDocument/2006/relationships/revisionLog" Target="revisionLog68.xml"/><Relationship Id="rId84" Type="http://schemas.openxmlformats.org/officeDocument/2006/relationships/revisionLog" Target="revisionLog14.xml"/><Relationship Id="rId89" Type="http://schemas.openxmlformats.org/officeDocument/2006/relationships/revisionLog" Target="revisionLog19.xml"/><Relationship Id="rId76" Type="http://schemas.openxmlformats.org/officeDocument/2006/relationships/revisionLog" Target="revisionLog6.xml"/><Relationship Id="rId63" Type="http://schemas.openxmlformats.org/officeDocument/2006/relationships/revisionLog" Target="revisionLog63.xml"/><Relationship Id="rId55" Type="http://schemas.openxmlformats.org/officeDocument/2006/relationships/revisionLog" Target="revisionLog55.xml"/><Relationship Id="rId97" Type="http://schemas.openxmlformats.org/officeDocument/2006/relationships/revisionLog" Target="revisionLog27.xml"/><Relationship Id="rId71" Type="http://schemas.openxmlformats.org/officeDocument/2006/relationships/revisionLog" Target="revisionLog1.xml"/><Relationship Id="rId67" Type="http://schemas.openxmlformats.org/officeDocument/2006/relationships/revisionLog" Target="revisionLog67.xml"/><Relationship Id="rId59" Type="http://schemas.openxmlformats.org/officeDocument/2006/relationships/revisionLog" Target="revisionLog59.xml"/><Relationship Id="rId92" Type="http://schemas.openxmlformats.org/officeDocument/2006/relationships/revisionLog" Target="revisionLog22.xml"/><Relationship Id="rId54" Type="http://schemas.openxmlformats.org/officeDocument/2006/relationships/revisionLog" Target="revisionLog54.xml"/><Relationship Id="rId70" Type="http://schemas.openxmlformats.org/officeDocument/2006/relationships/revisionLog" Target="revisionLog70.xml"/><Relationship Id="rId62" Type="http://schemas.openxmlformats.org/officeDocument/2006/relationships/revisionLog" Target="revisionLog62.xml"/><Relationship Id="rId91" Type="http://schemas.openxmlformats.org/officeDocument/2006/relationships/revisionLog" Target="revisionLog21.xml"/><Relationship Id="rId75" Type="http://schemas.openxmlformats.org/officeDocument/2006/relationships/revisionLog" Target="revisionLog5.xml"/><Relationship Id="rId83" Type="http://schemas.openxmlformats.org/officeDocument/2006/relationships/revisionLog" Target="revisionLog13.xml"/><Relationship Id="rId88" Type="http://schemas.openxmlformats.org/officeDocument/2006/relationships/revisionLog" Target="revisionLog18.xml"/><Relationship Id="rId96" Type="http://schemas.openxmlformats.org/officeDocument/2006/relationships/revisionLog" Target="revisionLog26.xml"/><Relationship Id="rId66" Type="http://schemas.openxmlformats.org/officeDocument/2006/relationships/revisionLog" Target="revisionLog66.xml"/><Relationship Id="rId58" Type="http://schemas.openxmlformats.org/officeDocument/2006/relationships/revisionLog" Target="revisionLog58.xml"/><Relationship Id="rId53" Type="http://schemas.openxmlformats.org/officeDocument/2006/relationships/revisionLog" Target="revisionLog53.xml"/><Relationship Id="rId74" Type="http://schemas.openxmlformats.org/officeDocument/2006/relationships/revisionLog" Target="revisionLog4.xml"/><Relationship Id="rId79" Type="http://schemas.openxmlformats.org/officeDocument/2006/relationships/revisionLog" Target="revisionLog9.xml"/><Relationship Id="rId87" Type="http://schemas.openxmlformats.org/officeDocument/2006/relationships/revisionLog" Target="revisionLog17.xml"/><Relationship Id="rId61" Type="http://schemas.openxmlformats.org/officeDocument/2006/relationships/revisionLog" Target="revisionLog61.xml"/><Relationship Id="rId57" Type="http://schemas.openxmlformats.org/officeDocument/2006/relationships/revisionLog" Target="revisionLog57.xml"/><Relationship Id="rId95" Type="http://schemas.openxmlformats.org/officeDocument/2006/relationships/revisionLog" Target="revisionLog25.xml"/><Relationship Id="rId82" Type="http://schemas.openxmlformats.org/officeDocument/2006/relationships/revisionLog" Target="revisionLog12.xml"/><Relationship Id="rId90" Type="http://schemas.openxmlformats.org/officeDocument/2006/relationships/revisionLog" Target="revisionLog20.xml"/><Relationship Id="rId65" Type="http://schemas.openxmlformats.org/officeDocument/2006/relationships/revisionLog" Target="revisionLog65.xml"/><Relationship Id="rId73" Type="http://schemas.openxmlformats.org/officeDocument/2006/relationships/revisionLog" Target="revisionLog3.xml"/><Relationship Id="rId60" Type="http://schemas.openxmlformats.org/officeDocument/2006/relationships/revisionLog" Target="revisionLog60.xml"/><Relationship Id="rId94" Type="http://schemas.openxmlformats.org/officeDocument/2006/relationships/revisionLog" Target="revisionLog24.xml"/><Relationship Id="rId52" Type="http://schemas.openxmlformats.org/officeDocument/2006/relationships/revisionLog" Target="revisionLog52.xml"/><Relationship Id="rId78" Type="http://schemas.openxmlformats.org/officeDocument/2006/relationships/revisionLog" Target="revisionLog8.xml"/><Relationship Id="rId81" Type="http://schemas.openxmlformats.org/officeDocument/2006/relationships/revisionLog" Target="revisionLog11.xml"/><Relationship Id="rId86" Type="http://schemas.openxmlformats.org/officeDocument/2006/relationships/revisionLog" Target="revisionLog16.xml"/><Relationship Id="rId99" Type="http://schemas.openxmlformats.org/officeDocument/2006/relationships/revisionLog" Target="revisionLog29.xml"/><Relationship Id="rId101" Type="http://schemas.openxmlformats.org/officeDocument/2006/relationships/revisionLog" Target="revisionLog31.xml"/><Relationship Id="rId69" Type="http://schemas.openxmlformats.org/officeDocument/2006/relationships/revisionLog" Target="revisionLog69.xml"/><Relationship Id="rId64" Type="http://schemas.openxmlformats.org/officeDocument/2006/relationships/revisionLog" Target="revisionLog64.xml"/><Relationship Id="rId56" Type="http://schemas.openxmlformats.org/officeDocument/2006/relationships/revisionLog" Target="revisionLog56.xml"/><Relationship Id="rId77" Type="http://schemas.openxmlformats.org/officeDocument/2006/relationships/revisionLog" Target="revisionLog7.xml"/><Relationship Id="rId100" Type="http://schemas.openxmlformats.org/officeDocument/2006/relationships/revisionLog" Target="revisionLog30.xml"/><Relationship Id="rId72" Type="http://schemas.openxmlformats.org/officeDocument/2006/relationships/revisionLog" Target="revisionLog2.xml"/><Relationship Id="rId93" Type="http://schemas.openxmlformats.org/officeDocument/2006/relationships/revisionLog" Target="revisionLog23.xml"/><Relationship Id="rId80" Type="http://schemas.openxmlformats.org/officeDocument/2006/relationships/revisionLog" Target="revisionLog10.xml"/><Relationship Id="rId85" Type="http://schemas.openxmlformats.org/officeDocument/2006/relationships/revisionLog" Target="revisionLog15.xml"/><Relationship Id="rId98" Type="http://schemas.openxmlformats.org/officeDocument/2006/relationships/revisionLog" Target="revisionLog2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2E7E5D0-0E38-466D-9EC7-296C918111D0}" diskRevisions="1" revisionId="1440" version="40">
  <header guid="{026E6AD1-D396-43B6-87BE-DEBF0D31F1E4}" dateTime="2018-12-24T10:55:02" maxSheetId="3" userName="Шапоренко Сергей Валерьевич" r:id="rId52" minRId="667">
    <sheetIdMap count="2">
      <sheetId val="1"/>
      <sheetId val="2"/>
    </sheetIdMap>
  </header>
  <header guid="{95953E4D-E26D-48FD-BE37-C7A8B8BE1934}" dateTime="2018-12-24T13:13:04" maxSheetId="3" userName="Шапоренко Сергей Валерьевич" r:id="rId53" minRId="670" maxRId="780">
    <sheetIdMap count="2">
      <sheetId val="1"/>
      <sheetId val="2"/>
    </sheetIdMap>
  </header>
  <header guid="{8B98C91B-D6DA-45EF-AC9A-626F4AF4F546}" dateTime="2018-12-24T13:34:10" maxSheetId="3" userName="Шапоренко Сергей Валерьевич" r:id="rId54" minRId="781" maxRId="1082">
    <sheetIdMap count="2">
      <sheetId val="1"/>
      <sheetId val="2"/>
    </sheetIdMap>
  </header>
  <header guid="{222236CF-67F2-4B4B-ADA7-C93385D5D662}" dateTime="2018-12-24T13:43:36" maxSheetId="3" userName="Шапоренко Сергей Валерьевич" r:id="rId55" minRId="1083" maxRId="1108">
    <sheetIdMap count="2">
      <sheetId val="1"/>
      <sheetId val="2"/>
    </sheetIdMap>
  </header>
  <header guid="{FD42869F-391E-4C91-9BF1-29D793B615FC}" dateTime="2018-12-24T13:50:37" maxSheetId="3" userName="Шапоренко Сергей Валерьевич" r:id="rId56" minRId="1109" maxRId="1126">
    <sheetIdMap count="2">
      <sheetId val="1"/>
      <sheetId val="2"/>
    </sheetIdMap>
  </header>
  <header guid="{DB055731-46A5-4D39-A75F-BB8A5CC28745}" dateTime="2018-12-24T13:56:11" maxSheetId="3" userName="Шапоренко Сергей Валерьевич" r:id="rId57" minRId="1127" maxRId="1132">
    <sheetIdMap count="2">
      <sheetId val="1"/>
      <sheetId val="2"/>
    </sheetIdMap>
  </header>
  <header guid="{AF279580-7171-4FB7-B403-2386C41B475D}" dateTime="2018-12-24T15:01:50" maxSheetId="3" userName="Шаборшина Лариса" r:id="rId58" minRId="1133" maxRId="1135">
    <sheetIdMap count="2">
      <sheetId val="1"/>
      <sheetId val="2"/>
    </sheetIdMap>
  </header>
  <header guid="{8AE2F56D-0B6C-456E-BDFD-379DCFF80B9A}" dateTime="2018-12-24T19:08:09" maxSheetId="3" userName="Шапоренко Сергей Валерьевич" r:id="rId59">
    <sheetIdMap count="2">
      <sheetId val="1"/>
      <sheetId val="2"/>
    </sheetIdMap>
  </header>
  <header guid="{59A17977-75CB-4E40-9DF5-8BE53CDAB0FD}" dateTime="2018-12-24T19:11:49" maxSheetId="3" userName="Шапоренко Сергей Валерьевич" r:id="rId60" minRId="1141" maxRId="1143">
    <sheetIdMap count="2">
      <sheetId val="1"/>
      <sheetId val="2"/>
    </sheetIdMap>
  </header>
  <header guid="{79E7BB15-9B0C-4269-844E-DD45F1297C1A}" dateTime="2018-12-25T16:07:02" maxSheetId="3" userName="Шапоренко Сергей Валерьевич" r:id="rId61">
    <sheetIdMap count="2">
      <sheetId val="1"/>
      <sheetId val="2"/>
    </sheetIdMap>
  </header>
  <header guid="{5EFC3F75-2294-4F91-89A9-E0F096F45B4A}" dateTime="2018-12-27T15:47:46" maxSheetId="3" userName="Цветков Владимир Николаевич" r:id="rId62" minRId="1148" maxRId="1149">
    <sheetIdMap count="2">
      <sheetId val="1"/>
      <sheetId val="2"/>
    </sheetIdMap>
  </header>
  <header guid="{8D1A2FD8-1384-4A66-8FE1-94311FBCCC4C}" dateTime="2018-12-27T16:58:16" maxSheetId="3" userName="Шапоренко Сергей Валерьевич" r:id="rId63">
    <sheetIdMap count="2">
      <sheetId val="1"/>
      <sheetId val="2"/>
    </sheetIdMap>
  </header>
  <header guid="{05120515-49D0-4E3A-8DBE-DEA1C6A1DA0B}" dateTime="2018-12-27T16:58:31" maxSheetId="3" userName="Шапоренко Сергей Валерьевич" r:id="rId64">
    <sheetIdMap count="2">
      <sheetId val="1"/>
      <sheetId val="2"/>
    </sheetIdMap>
  </header>
  <header guid="{FDCB11FC-F778-4F24-8595-15D5B9B01516}" dateTime="2018-12-27T17:09:54" maxSheetId="3" userName="Шапоренко Сергей Валерьевич" r:id="rId65">
    <sheetIdMap count="2">
      <sheetId val="1"/>
      <sheetId val="2"/>
    </sheetIdMap>
  </header>
  <header guid="{89D8E100-553E-4C74-93D8-710BA4E40943}" dateTime="2018-12-27T18:43:36" maxSheetId="3" userName="Шапоренко Сергей Валерьевич" r:id="rId66">
    <sheetIdMap count="2">
      <sheetId val="1"/>
      <sheetId val="2"/>
    </sheetIdMap>
  </header>
  <header guid="{20868A6D-C718-4CD5-9CC9-997FE7F41196}" dateTime="2019-01-11T08:15:46" maxSheetId="3" userName="Белова Любовь Петровна" r:id="rId67">
    <sheetIdMap count="2">
      <sheetId val="1"/>
      <sheetId val="2"/>
    </sheetIdMap>
  </header>
  <header guid="{51C7B5A8-F80E-46EB-B486-3DBF3B5C360A}" dateTime="2019-01-11T09:50:00" maxSheetId="3" userName="Белова Любовь Петровна" r:id="rId68">
    <sheetIdMap count="2">
      <sheetId val="1"/>
      <sheetId val="2"/>
    </sheetIdMap>
  </header>
  <header guid="{FAA80033-B7D9-403C-8C47-99A3ED493E73}" dateTime="2019-01-11T11:50:05" maxSheetId="3" userName="Белова Любовь Петровна" r:id="rId69">
    <sheetIdMap count="2">
      <sheetId val="1"/>
      <sheetId val="2"/>
    </sheetIdMap>
  </header>
  <header guid="{F94BD949-19FE-4E2E-A36F-EC19AC587CF3}" dateTime="2019-01-11T13:13:54" maxSheetId="3" userName="Белова Любовь Петровна" r:id="rId70">
    <sheetIdMap count="2">
      <sheetId val="1"/>
      <sheetId val="2"/>
    </sheetIdMap>
  </header>
  <header guid="{42974E4D-26A6-4C6C-9B1D-553D20CEDD28}" dateTime="2019-01-11T15:11:17" maxSheetId="3" userName="Белова Любовь Петровна" r:id="rId71" minRId="1164" maxRId="1189">
    <sheetIdMap count="2">
      <sheetId val="1"/>
      <sheetId val="2"/>
    </sheetIdMap>
  </header>
  <header guid="{419D2469-F927-48F8-8B7C-54D66CFD6473}" dateTime="2019-01-11T16:22:41" maxSheetId="3" userName="Белова Любовь Петровна" r:id="rId72">
    <sheetIdMap count="2">
      <sheetId val="1"/>
      <sheetId val="2"/>
    </sheetIdMap>
  </header>
  <header guid="{485D6A64-F2B9-4136-89DA-347FCCA65770}" dateTime="2019-01-11T17:10:08" maxSheetId="3" userName="Белова Любовь Петровна" r:id="rId73">
    <sheetIdMap count="2">
      <sheetId val="1"/>
      <sheetId val="2"/>
    </sheetIdMap>
  </header>
  <header guid="{9DCA1D09-59D1-4A8B-876F-E467DB0A972C}" dateTime="2019-01-11T18:27:59" maxSheetId="3" userName="Белова Любовь Петровна" r:id="rId74">
    <sheetIdMap count="2">
      <sheetId val="1"/>
      <sheetId val="2"/>
    </sheetIdMap>
  </header>
  <header guid="{B1E28B97-C34B-40D0-9F71-83D3D0D771E3}" dateTime="2019-01-13T17:18:16" maxSheetId="3" userName="Белова Любовь Петровна" r:id="rId75">
    <sheetIdMap count="2">
      <sheetId val="1"/>
      <sheetId val="2"/>
    </sheetIdMap>
  </header>
  <header guid="{03DF09FB-74A9-483A-B9DE-C4AC671C86F7}" dateTime="2019-01-14T17:39:35" maxSheetId="3" userName="Белова Любовь Петровна" r:id="rId76">
    <sheetIdMap count="2">
      <sheetId val="1"/>
      <sheetId val="2"/>
    </sheetIdMap>
  </header>
  <header guid="{FFAE05FF-C441-4C3C-B37B-0E6FE0BC379B}" dateTime="2019-01-14T20:16:32" maxSheetId="3" userName="Белова Любовь Петровна" r:id="rId77">
    <sheetIdMap count="2">
      <sheetId val="1"/>
      <sheetId val="2"/>
    </sheetIdMap>
  </header>
  <header guid="{CA658E86-C120-42AC-9499-8ECA57E6EC18}" dateTime="2019-01-14T20:19:50" maxSheetId="3" userName="Белова Любовь Петровна" r:id="rId78">
    <sheetIdMap count="2">
      <sheetId val="1"/>
      <sheetId val="2"/>
    </sheetIdMap>
  </header>
  <header guid="{DE217CDF-0CE2-4B05-895F-ACE1469F7E0E}" dateTime="2019-01-14T20:35:55" maxSheetId="3" userName="Белова Любовь Петровна" r:id="rId79">
    <sheetIdMap count="2">
      <sheetId val="1"/>
      <sheetId val="2"/>
    </sheetIdMap>
  </header>
  <header guid="{D3F86BB8-E3B6-493D-BF20-ED63B8CA06C4}" dateTime="2019-01-15T09:46:10" maxSheetId="3" userName="Белова Любовь Петровна" r:id="rId80">
    <sheetIdMap count="2">
      <sheetId val="1"/>
      <sheetId val="2"/>
    </sheetIdMap>
  </header>
  <header guid="{A23D84D0-1B48-48BE-805C-E7DB2AEEF186}" dateTime="2019-01-15T09:46:22" maxSheetId="3" userName="Белова Любовь Петровна" r:id="rId81">
    <sheetIdMap count="2">
      <sheetId val="1"/>
      <sheetId val="2"/>
    </sheetIdMap>
  </header>
  <header guid="{D2F0C52F-477D-4471-8C1F-5037AA36C160}" dateTime="2019-01-15T09:46:37" maxSheetId="3" userName="Белова Любовь Петровна" r:id="rId82">
    <sheetIdMap count="2">
      <sheetId val="1"/>
      <sheetId val="2"/>
    </sheetIdMap>
  </header>
  <header guid="{65952C9B-BA16-4F93-8E7E-4D3D7B5D64F5}" dateTime="2019-01-15T09:53:28" maxSheetId="3" userName="Белова Любовь Петровна" r:id="rId83">
    <sheetIdMap count="2">
      <sheetId val="1"/>
      <sheetId val="2"/>
    </sheetIdMap>
  </header>
  <header guid="{54777A99-0EB4-42D1-A75B-0CB91B10DE78}" dateTime="2019-01-15T10:28:18" maxSheetId="3" userName="Белова Любовь Петровна" r:id="rId84" minRId="1200">
    <sheetIdMap count="2">
      <sheetId val="1"/>
      <sheetId val="2"/>
    </sheetIdMap>
  </header>
  <header guid="{866123B8-E708-4ABF-8654-3534A57C135C}" dateTime="2019-01-15T14:04:55" maxSheetId="3" userName="Белова Любовь Петровна" r:id="rId85">
    <sheetIdMap count="2">
      <sheetId val="1"/>
      <sheetId val="2"/>
    </sheetIdMap>
  </header>
  <header guid="{05BFFBF9-A7DF-47DB-8402-60C42E798E45}" dateTime="2019-01-15T14:39:20" maxSheetId="3" userName="Белова Любовь Петровна" r:id="rId86">
    <sheetIdMap count="2">
      <sheetId val="1"/>
      <sheetId val="2"/>
    </sheetIdMap>
  </header>
  <header guid="{F80AA6D7-2276-4E03-B223-12778A8C23B7}" dateTime="2019-01-15T14:57:12" maxSheetId="3" userName="Белова Любовь Петровна" r:id="rId87">
    <sheetIdMap count="2">
      <sheetId val="1"/>
      <sheetId val="2"/>
    </sheetIdMap>
  </header>
  <header guid="{D34D25D0-8418-4FFD-90C8-28385C694A84}" dateTime="2019-01-16T09:09:31" maxSheetId="3" userName="Белова Любовь Петровна" r:id="rId88" minRId="1203">
    <sheetIdMap count="2">
      <sheetId val="1"/>
      <sheetId val="2"/>
    </sheetIdMap>
  </header>
  <header guid="{0F3A8561-B863-47E1-A8F2-0139F433D0BF}" dateTime="2019-01-17T09:52:15" maxSheetId="3" userName="Белова Любовь Петровна" r:id="rId89">
    <sheetIdMap count="2">
      <sheetId val="1"/>
      <sheetId val="2"/>
    </sheetIdMap>
  </header>
  <header guid="{00D1E36B-9E09-4526-AE54-6BD2B1DBEBE5}" dateTime="2019-01-17T16:36:53" maxSheetId="3" userName="Белова Любовь Петровна" r:id="rId90" minRId="1206">
    <sheetIdMap count="2">
      <sheetId val="1"/>
      <sheetId val="2"/>
    </sheetIdMap>
  </header>
  <header guid="{4142013C-6AE8-49F8-A4E6-668126D19525}" dateTime="2019-01-18T12:44:26" maxSheetId="3" userName="Белова Любовь Петровна" r:id="rId91">
    <sheetIdMap count="2">
      <sheetId val="1"/>
      <sheetId val="2"/>
    </sheetIdMap>
  </header>
  <header guid="{C488B515-36B6-410E-A820-93A979311A7F}" dateTime="2019-01-18T17:12:16" maxSheetId="3" userName="Белова Любовь Петровна" r:id="rId92">
    <sheetIdMap count="2">
      <sheetId val="1"/>
      <sheetId val="2"/>
    </sheetIdMap>
  </header>
  <header guid="{C4ACD6DB-49AD-4516-9AC3-64B0F9F1F97D}" dateTime="2019-01-21T09:10:07" maxSheetId="3" userName="Белова Любовь Петровна" r:id="rId93">
    <sheetIdMap count="2">
      <sheetId val="1"/>
      <sheetId val="2"/>
    </sheetIdMap>
  </header>
  <header guid="{F545DE5C-A24C-4E0B-B5CA-04DCE16735AA}" dateTime="2019-01-21T09:30:32" maxSheetId="3" userName="Белова Любовь Петровна" r:id="rId94">
    <sheetIdMap count="2">
      <sheetId val="1"/>
      <sheetId val="2"/>
    </sheetIdMap>
  </header>
  <header guid="{FBC8015C-FA15-4617-9320-8B4E5D8A4548}" dateTime="2019-01-21T10:08:21" maxSheetId="3" userName="Белова Любовь Петровна" r:id="rId95">
    <sheetIdMap count="2">
      <sheetId val="1"/>
      <sheetId val="2"/>
    </sheetIdMap>
  </header>
  <header guid="{279AAB4E-5147-464D-A208-704EEF0809FB}" dateTime="2019-01-22T09:56:28" maxSheetId="3" userName="Белова Любовь Петровна" r:id="rId96">
    <sheetIdMap count="2">
      <sheetId val="1"/>
      <sheetId val="2"/>
    </sheetIdMap>
  </header>
  <header guid="{DD37790D-8BCD-4188-9E0F-5055E5B8FA34}" dateTime="2019-01-22T10:16:18" maxSheetId="3" userName="Белова Любовь Петровна" r:id="rId97">
    <sheetIdMap count="2">
      <sheetId val="1"/>
      <sheetId val="2"/>
    </sheetIdMap>
  </header>
  <header guid="{574C2F25-9F76-43C6-98E2-E2708709F05C}" dateTime="2019-01-22T11:21:10" maxSheetId="4" userName="Белова Любовь Петровна" r:id="rId98" minRId="1215" maxRId="1435">
    <sheetIdMap count="3">
      <sheetId val="1"/>
      <sheetId val="2"/>
      <sheetId val="3"/>
    </sheetIdMap>
  </header>
  <header guid="{76171423-B1CD-4418-8852-2756ED7B087D}" dateTime="2019-01-22T11:21:22" maxSheetId="4" userName="Белова Любовь Петровна" r:id="rId99">
    <sheetIdMap count="3">
      <sheetId val="1"/>
      <sheetId val="2"/>
      <sheetId val="3"/>
    </sheetIdMap>
  </header>
  <header guid="{9748B0C7-38EE-475A-9C46-572ED33B7E98}" dateTime="2019-01-22T11:23:16" maxSheetId="4" userName="Белова Любовь Петровна" r:id="rId100" minRId="1438">
    <sheetIdMap count="3">
      <sheetId val="1"/>
      <sheetId val="2"/>
      <sheetId val="3"/>
    </sheetIdMap>
  </header>
  <header guid="{32E7E5D0-0E38-466D-9EC7-296C918111D0}" dateTime="2019-01-22T11:23:47" maxSheetId="4" userName="Белова Любовь Петровна" r:id="rId10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4" sId="2" numFmtId="19">
    <oc r="AE58">
      <v>43132</v>
    </oc>
    <nc r="AE58">
      <v>43497</v>
    </nc>
  </rcc>
  <rcc rId="1165" sId="2" numFmtId="19">
    <oc r="AF58">
      <v>43132</v>
    </oc>
    <nc r="AF58">
      <v>43497</v>
    </nc>
  </rcc>
  <rcc rId="1166" sId="2" numFmtId="19">
    <oc r="AE59">
      <v>43132</v>
    </oc>
    <nc r="AE59">
      <v>43497</v>
    </nc>
  </rcc>
  <rcc rId="1167" sId="2" numFmtId="19">
    <oc r="AF59">
      <v>43132</v>
    </oc>
    <nc r="AF59">
      <v>43497</v>
    </nc>
  </rcc>
  <rcc rId="1168" sId="2" odxf="1" dxf="1" numFmtId="19">
    <oc r="AE60">
      <v>43132</v>
    </oc>
    <nc r="AE60">
      <v>43497</v>
    </nc>
    <odxf>
      <fill>
        <patternFill>
          <bgColor theme="0"/>
        </patternFill>
      </fill>
    </odxf>
    <ndxf>
      <fill>
        <patternFill>
          <bgColor rgb="FFFF0000"/>
        </patternFill>
      </fill>
    </ndxf>
  </rcc>
  <rcc rId="1169" sId="2" odxf="1" dxf="1" numFmtId="19">
    <oc r="AF60">
      <v>43132</v>
    </oc>
    <nc r="AF60">
      <v>43497</v>
    </nc>
    <odxf>
      <fill>
        <patternFill>
          <bgColor theme="0"/>
        </patternFill>
      </fill>
    </odxf>
    <ndxf>
      <fill>
        <patternFill>
          <bgColor rgb="FFFF0000"/>
        </patternFill>
      </fill>
    </ndxf>
  </rcc>
  <rcc rId="1170" sId="2" numFmtId="19">
    <oc r="AE61">
      <v>43132</v>
    </oc>
    <nc r="AE61">
      <v>43497</v>
    </nc>
  </rcc>
  <rcc rId="1171" sId="2" numFmtId="19">
    <oc r="AF61">
      <v>43132</v>
    </oc>
    <nc r="AF61">
      <v>43497</v>
    </nc>
  </rcc>
  <rcc rId="1172" sId="2" numFmtId="19">
    <oc r="AE62">
      <v>43132</v>
    </oc>
    <nc r="AE62">
      <v>43497</v>
    </nc>
  </rcc>
  <rcc rId="1173" sId="2" numFmtId="19">
    <oc r="AF62">
      <v>43132</v>
    </oc>
    <nc r="AF62">
      <v>43497</v>
    </nc>
  </rcc>
  <rcc rId="1174" sId="2" numFmtId="19">
    <oc r="AE63">
      <v>43132</v>
    </oc>
    <nc r="AE63">
      <v>43497</v>
    </nc>
  </rcc>
  <rcc rId="1175" sId="2" numFmtId="19">
    <oc r="AF63">
      <v>43132</v>
    </oc>
    <nc r="AF63">
      <v>43497</v>
    </nc>
  </rcc>
  <rcc rId="1176" sId="2" numFmtId="19">
    <oc r="AE64">
      <v>43132</v>
    </oc>
    <nc r="AE64">
      <v>43497</v>
    </nc>
  </rcc>
  <rcc rId="1177" sId="2" numFmtId="19">
    <oc r="AF64">
      <v>43132</v>
    </oc>
    <nc r="AF64">
      <v>43497</v>
    </nc>
  </rcc>
  <rcc rId="1178" sId="2" numFmtId="19">
    <oc r="AE65">
      <v>43132</v>
    </oc>
    <nc r="AE65">
      <v>43497</v>
    </nc>
  </rcc>
  <rcc rId="1179" sId="2" numFmtId="19">
    <oc r="AF65">
      <v>43132</v>
    </oc>
    <nc r="AF65">
      <v>43497</v>
    </nc>
  </rcc>
  <rcc rId="1180" sId="2" numFmtId="19">
    <oc r="AE66">
      <v>43132</v>
    </oc>
    <nc r="AE66">
      <v>43497</v>
    </nc>
  </rcc>
  <rcc rId="1181" sId="2" numFmtId="19">
    <oc r="AF66">
      <v>43132</v>
    </oc>
    <nc r="AF66">
      <v>43497</v>
    </nc>
  </rcc>
  <rcc rId="1182" sId="2" numFmtId="19">
    <oc r="AE67">
      <v>43132</v>
    </oc>
    <nc r="AE67">
      <v>43497</v>
    </nc>
  </rcc>
  <rcc rId="1183" sId="2" numFmtId="19">
    <oc r="AF67">
      <v>43132</v>
    </oc>
    <nc r="AF67">
      <v>43497</v>
    </nc>
  </rcc>
  <rcc rId="1184" sId="2" numFmtId="19">
    <oc r="AE68">
      <v>43132</v>
    </oc>
    <nc r="AE68">
      <v>43497</v>
    </nc>
  </rcc>
  <rcc rId="1185" sId="2" numFmtId="19">
    <oc r="AF68">
      <v>43132</v>
    </oc>
    <nc r="AF68">
      <v>43497</v>
    </nc>
  </rcc>
  <rcc rId="1186" sId="2" numFmtId="19">
    <oc r="AE69">
      <v>43132</v>
    </oc>
    <nc r="AE69">
      <v>43497</v>
    </nc>
  </rcc>
  <rcc rId="1187" sId="2" numFmtId="19">
    <oc r="AF69">
      <v>43132</v>
    </oc>
    <nc r="AF69">
      <v>43497</v>
    </nc>
  </rcc>
  <rcc rId="1188" sId="2" numFmtId="19">
    <oc r="AE70">
      <v>43132</v>
    </oc>
    <nc r="AE70">
      <v>43497</v>
    </nc>
  </rcc>
  <rcc rId="1189" sId="2" numFmtId="19">
    <oc r="AF70">
      <v>43132</v>
    </oc>
    <nc r="AF70">
      <v>43497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4:XFD64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7:XFD17">
    <dxf>
      <fill>
        <patternFill>
          <bgColor rgb="FF92D05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3:XFD23 A25:XFD25 A27:XFD27">
    <dxf>
      <fill>
        <patternFill>
          <bgColor rgb="FF92D050"/>
        </patternFill>
      </fill>
    </dxf>
  </rfmt>
  <rfmt sheetId="2" sqref="A21:XFD21">
    <dxf>
      <fill>
        <patternFill>
          <bgColor rgb="FF92D05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53:XFD53">
    <dxf>
      <fill>
        <patternFill>
          <bgColor rgb="FFFF000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6:XFD66">
    <dxf>
      <fill>
        <patternFill>
          <bgColor rgb="FFFFC000"/>
        </patternFill>
      </fill>
    </dxf>
  </rfmt>
  <rcc rId="1200" sId="2">
    <oc r="G66" t="inlineStr">
      <is>
        <t>Оказание услуг по обучению персонала на тему "Проведение предрейсовых, послерейсовых и текущих медицинских  осмотров водителей транспортных средств"</t>
      </is>
    </oc>
    <nc r="G66" t="inlineStr">
      <is>
        <t>Оказание услуг по обучению персонала на тему "Проведение предрейсовых, послерейсовых и текущих медицинских  осмотров водителей транспортных средств"(отказ)</t>
      </is>
    </nc>
  </rcc>
  <rfmt sheetId="2" sqref="A34:XFD34">
    <dxf>
      <fill>
        <patternFill>
          <bgColor rgb="FF92D050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8:XFD68">
    <dxf>
      <fill>
        <patternFill>
          <bgColor rgb="FF92D050"/>
        </patternFill>
      </fill>
    </dxf>
  </rfmt>
  <rfmt sheetId="2" sqref="A69:XFD69">
    <dxf>
      <fill>
        <patternFill>
          <bgColor rgb="FF92D05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52:XFD52">
    <dxf>
      <fill>
        <patternFill>
          <bgColor rgb="FFFF000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3" sId="2">
    <oc r="O22" t="inlineStr">
      <is>
        <t>ОЗЦ</t>
      </is>
    </oc>
    <nc r="O22" t="inlineStr">
      <is>
        <t>ОЗП</t>
      </is>
    </nc>
  </rcc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5:XFD65">
    <dxf>
      <fill>
        <patternFill>
          <bgColor rgb="FF92D05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0:XFD60">
    <dxf>
      <fill>
        <patternFill>
          <bgColor rgb="FFFF0000"/>
        </patternFill>
      </fill>
    </dxf>
  </rfmt>
  <rfmt sheetId="2" sqref="A10:XFD10">
    <dxf>
      <fill>
        <patternFill>
          <bgColor rgb="FF92D050"/>
        </patternFill>
      </fill>
    </dxf>
  </rfmt>
  <rfmt sheetId="2" sqref="A28:XFD28">
    <dxf>
      <fill>
        <patternFill patternType="none">
          <bgColor auto="1"/>
        </patternFill>
      </fill>
    </dxf>
  </rfmt>
  <rfmt sheetId="2" sqref="A21:XFD21">
    <dxf>
      <fill>
        <patternFill>
          <bgColor rgb="FFFF0000"/>
        </patternFill>
      </fill>
    </dxf>
  </rfmt>
  <rfmt sheetId="2" sqref="A50:XFD50">
    <dxf>
      <fill>
        <patternFill>
          <bgColor rgb="FF92D050"/>
        </patternFill>
      </fill>
    </dxf>
  </rfmt>
  <rfmt sheetId="2" sqref="A39:XFD39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закупки'!$A$9:$AJ$70</oldFormula>
  </rdn>
  <rcv guid="{D5587606-2CAF-4126-84C6-3FBECCA2F42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" sId="2">
    <oc r="G37" t="inlineStr">
      <is>
        <t>Оказание услуг по охране объектов посредством КТС на 2019 года</t>
      </is>
    </oc>
    <nc r="G37" t="inlineStr">
      <is>
        <t>Оказание услуг по охране объектов по средством КТС на 2019 года</t>
      </is>
    </nc>
  </rcc>
  <rfmt sheetId="2" sqref="A28:XFD28">
    <dxf>
      <fill>
        <patternFill patternType="solid">
          <bgColor rgb="FF92D050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70:XFD70">
    <dxf>
      <fill>
        <patternFill>
          <bgColor rgb="FF92D050"/>
        </patternFill>
      </fill>
    </dxf>
  </rfmt>
  <rfmt sheetId="2" sqref="A63:XFD63">
    <dxf>
      <fill>
        <patternFill>
          <bgColor rgb="FF92D05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1:XFD11">
    <dxf>
      <fill>
        <patternFill>
          <bgColor rgb="FF92D050"/>
        </patternFill>
      </fill>
    </dxf>
  </rfmt>
  <rfmt sheetId="2" sqref="A56:XFD57">
    <dxf>
      <fill>
        <patternFill>
          <bgColor rgb="FFFF0000"/>
        </patternFill>
      </fill>
    </dxf>
  </rfmt>
  <rfmt sheetId="2" sqref="A22:XFD22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9:XFD29">
    <dxf>
      <fill>
        <patternFill>
          <bgColor rgb="FFFF0000"/>
        </patternFill>
      </fill>
    </dxf>
  </rfmt>
  <rfmt sheetId="2" sqref="A29:XFD29">
    <dxf>
      <fill>
        <patternFill>
          <bgColor rgb="FF92D050"/>
        </patternFill>
      </fill>
    </dxf>
  </rfmt>
  <rfmt sheetId="2" sqref="A20:XFD20">
    <dxf>
      <fill>
        <patternFill>
          <bgColor rgb="FF92D05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1:XFD41">
    <dxf>
      <fill>
        <patternFill>
          <bgColor rgb="FF92D050"/>
        </patternFill>
      </fill>
    </dxf>
  </rfmt>
  <rfmt sheetId="2" sqref="A51:XFD51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9:XFD19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2:XFD62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N71">
    <dxf>
      <fill>
        <patternFill patternType="solid">
          <bgColor rgb="FF92D050"/>
        </patternFill>
      </fill>
    </dxf>
  </rfmt>
  <rfmt sheetId="2" sqref="A61:XFD61">
    <dxf>
      <fill>
        <patternFill>
          <bgColor rgb="FF92D05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:XFD1048576">
    <dxf>
      <fill>
        <patternFill patternType="none">
          <bgColor auto="1"/>
        </patternFill>
      </fill>
    </dxf>
  </rfmt>
  <ris rId="1215" sheetId="3" name="[ПЗ 2019 - ЕИС.xlsx]Лист1" sheetPosition="2"/>
  <rcc rId="1216" sId="3" odxf="1" dxf="1">
    <nc r="A4" t="inlineStr">
      <is>
        <t>План закупки инновационной продукции, высокотехнологичной продукции и лекарственных средств  на 2017-2019 годы</t>
      </is>
    </nc>
    <odxf>
      <font>
        <i val="0"/>
        <sz val="11"/>
        <color theme="1"/>
        <name val="Calibri"/>
        <scheme val="minor"/>
      </font>
    </odxf>
    <ndxf>
      <font>
        <i/>
        <sz val="16"/>
        <color rgb="FFFF0000"/>
        <name val="Arial"/>
        <scheme val="none"/>
      </font>
    </ndxf>
  </rcc>
  <rfmt sheetId="3" sqref="B4" start="0" length="0">
    <dxf>
      <alignment horizontal="center" vertical="center" readingOrder="0"/>
    </dxf>
  </rfmt>
  <rfmt sheetId="3" sqref="C4" start="0" length="0">
    <dxf>
      <alignment horizontal="center" vertical="center" readingOrder="0"/>
    </dxf>
  </rfmt>
  <rfmt sheetId="3" sqref="D4" start="0" length="0">
    <dxf>
      <alignment horizontal="center" vertical="center" readingOrder="0"/>
    </dxf>
  </rfmt>
  <rfmt sheetId="3" sqref="E4" start="0" length="0">
    <dxf>
      <alignment horizontal="center" vertical="center" readingOrder="0"/>
    </dxf>
  </rfmt>
  <rfmt sheetId="3" sqref="F4" start="0" length="0">
    <dxf>
      <alignment horizontal="center" vertical="center" readingOrder="0"/>
    </dxf>
  </rfmt>
  <rfmt sheetId="3" sqref="G4" start="0" length="0">
    <dxf>
      <alignment horizontal="center" vertical="center" readingOrder="0"/>
    </dxf>
  </rfmt>
  <rfmt sheetId="3" sqref="H4" start="0" length="0">
    <dxf>
      <alignment horizontal="center" vertical="center" readingOrder="0"/>
    </dxf>
  </rfmt>
  <rfmt sheetId="3" sqref="I4" start="0" length="0">
    <dxf>
      <alignment horizontal="center" vertical="center" readingOrder="0"/>
    </dxf>
  </rfmt>
  <rfmt sheetId="3" sqref="J4" start="0" length="0">
    <dxf>
      <alignment horizontal="center" vertical="center" readingOrder="0"/>
    </dxf>
  </rfmt>
  <rfmt sheetId="3" sqref="K4" start="0" length="0">
    <dxf>
      <alignment horizontal="center" vertical="center" readingOrder="0"/>
    </dxf>
  </rfmt>
  <rfmt sheetId="3" sqref="L4" start="0" length="0">
    <dxf>
      <alignment horizontal="center" vertical="center" readingOrder="0"/>
    </dxf>
  </rfmt>
  <rfmt sheetId="3" sqref="M4" start="0" length="0">
    <dxf>
      <alignment horizontal="center" vertical="center" readingOrder="0"/>
    </dxf>
  </rfmt>
  <rfmt sheetId="3" sqref="N4" start="0" length="0">
    <dxf>
      <alignment horizontal="center" vertical="center" readingOrder="0"/>
    </dxf>
  </rfmt>
  <rfmt sheetId="3" sqref="O4" start="0" length="0">
    <dxf>
      <alignment horizontal="center" vertical="center" readingOrder="0"/>
    </dxf>
  </rfmt>
  <rfmt sheetId="3" sqref="P4" start="0" length="0">
    <dxf>
      <alignment horizontal="center" vertical="center" readingOrder="0"/>
    </dxf>
  </rfmt>
  <rfmt sheetId="3" sqref="Q4" start="0" length="0">
    <dxf>
      <alignment horizontal="center" vertical="center" readingOrder="0"/>
    </dxf>
  </rfmt>
  <rfmt sheetId="3" sqref="R4" start="0" length="0">
    <dxf>
      <alignment horizontal="center" vertical="center" readingOrder="0"/>
    </dxf>
  </rfmt>
  <rfmt sheetId="3" sqref="S4" start="0" length="0">
    <dxf>
      <alignment horizontal="center" vertical="center" readingOrder="0"/>
    </dxf>
  </rfmt>
  <rfmt sheetId="3" sqref="T4" start="0" length="0">
    <dxf>
      <alignment horizontal="center" vertical="center" readingOrder="0"/>
    </dxf>
  </rfmt>
  <rfmt sheetId="3" sqref="U4" start="0" length="0">
    <dxf>
      <alignment horizontal="center" vertical="center" readingOrder="0"/>
    </dxf>
  </rfmt>
  <rfmt sheetId="3" sqref="V4" start="0" length="0">
    <dxf>
      <alignment horizontal="center" vertical="center" readingOrder="0"/>
    </dxf>
  </rfmt>
  <rfmt sheetId="3" sqref="W4" start="0" length="0">
    <dxf>
      <alignment horizontal="center" vertical="center" readingOrder="0"/>
    </dxf>
  </rfmt>
  <rfmt sheetId="3" sqref="X4" start="0" length="0">
    <dxf>
      <alignment horizontal="center" vertical="center" readingOrder="0"/>
    </dxf>
  </rfmt>
  <rfmt sheetId="3" sqref="Y4" start="0" length="0">
    <dxf>
      <alignment horizontal="center" vertical="center" readingOrder="0"/>
    </dxf>
  </rfmt>
  <rfmt sheetId="3" sqref="Z4" start="0" length="0">
    <dxf>
      <alignment horizontal="center" vertical="center" readingOrder="0"/>
    </dxf>
  </rfmt>
  <rfmt sheetId="3" sqref="AA4" start="0" length="0">
    <dxf>
      <alignment horizontal="center" vertical="center" readingOrder="0"/>
    </dxf>
  </rfmt>
  <rfmt sheetId="3" sqref="AB4" start="0" length="0">
    <dxf>
      <alignment horizontal="center" vertical="center" readingOrder="0"/>
    </dxf>
  </rfmt>
  <rfmt sheetId="3" sqref="AC4" start="0" length="0">
    <dxf>
      <alignment horizontal="center" vertical="center" readingOrder="0"/>
    </dxf>
  </rfmt>
  <rfmt sheetId="3" sqref="AD4" start="0" length="0">
    <dxf>
      <alignment horizontal="center" vertical="center" readingOrder="0"/>
    </dxf>
  </rfmt>
  <rfmt sheetId="3" sqref="AE4" start="0" length="0">
    <dxf>
      <alignment horizontal="center" vertical="center" readingOrder="0"/>
    </dxf>
  </rfmt>
  <rfmt sheetId="3" sqref="AF4" start="0" length="0">
    <dxf>
      <alignment horizontal="center" vertical="center" readingOrder="0"/>
    </dxf>
  </rfmt>
  <rfmt sheetId="3" sqref="AG4" start="0" length="0">
    <dxf>
      <alignment horizontal="center" vertical="center" readingOrder="0"/>
    </dxf>
  </rfmt>
  <rfmt sheetId="3" sqref="AH4" start="0" length="0">
    <dxf>
      <alignment horizontal="center" vertical="center" readingOrder="0"/>
    </dxf>
  </rfmt>
  <rfmt sheetId="3" sqref="AI4" start="0" length="0">
    <dxf>
      <alignment horizontal="center" vertical="center" readingOrder="0"/>
    </dxf>
  </rfmt>
  <rfmt sheetId="3" sqref="AJ4" start="0" length="0">
    <dxf>
      <alignment horizontal="center" vertical="center" readingOrder="0"/>
    </dxf>
  </rfmt>
  <rcc rId="1217" sId="3" odxf="1" s="1" dxf="1">
    <nc r="A6" t="inlineStr">
      <is>
        <t>Код вида деятельности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18" sId="3" odxf="1" s="1" dxf="1">
    <nc r="B6" t="inlineStr">
      <is>
        <t>Номер закупки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19" sId="3" odxf="1" s="1" dxf="1">
    <nc r="C6" t="inlineStr">
      <is>
        <t>Подразделение/предприятие-потребитель продукции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1220" sId="3" odxf="1" s="1" dxf="1">
    <nc r="E6" t="inlineStr">
      <is>
        <t>Вид закупаемой продукции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21" sId="3" odxf="1" s="1" dxf="1">
    <nc r="F6" t="inlineStr">
      <is>
        <t>Номер лота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22" sId="3" odxf="1" s="1" dxf="1">
    <nc r="G6" t="inlineStr">
      <is>
        <t>Наименование лота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23" sId="3" odxf="1" s="1" dxf="1">
    <nc r="H6" t="inlineStr">
      <is>
        <t>Код по ОКВЭД2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24" sId="3" odxf="1" s="1" dxf="1">
    <nc r="I6" t="inlineStr">
      <is>
        <t xml:space="preserve">Код по ОКПД2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25" sId="3" odxf="1" s="1" dxf="1">
    <nc r="J6" t="inlineStr">
      <is>
        <t>Наличие условий о субьектах малого и среднего предпринимательства в конкурсной/закупочной документации*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26" sId="3" odxf="1" s="1" dxf="1">
    <nc r="K6" t="inlineStr">
      <is>
        <t>Источник финансирования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27" sId="3" odxf="1" s="1" dxf="1">
    <nc r="L6" t="inlineStr">
      <is>
        <t>Документ, на основании которого определена планируемая цена закупки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28" sId="3" odxf="1" s="1" dxf="1">
    <nc r="M6" t="inlineStr">
      <is>
        <t>Планируемая начальная (предельная) цена лота по извещению/уведомлению, тыс. руб. (без учета НДС)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29" sId="3" odxf="1" s="1" dxf="1">
    <nc r="N6" t="inlineStr">
      <is>
        <t>Планируемая начальная (предельная) цена лота по извещению/уведомлению, тыс. руб. (с учетом НДС)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30" sId="3" odxf="1" s="1" dxf="1">
    <nc r="O6" t="inlineStr">
      <is>
        <t>Планируемый способ закупки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31" sId="3" odxf="1" s="1" dxf="1">
    <nc r="P6" t="inlineStr">
      <is>
        <t>Сведения о конкурентной процедуре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1232" sId="3" odxf="1" s="1" dxf="1">
    <nc r="T6" t="inlineStr">
      <is>
        <t>Сведения о закупке у единственного поставщика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1233" sId="3" odxf="1" s="1" dxf="1">
    <nc r="X6" t="inlineStr">
      <is>
        <t>Условия договора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1234" sId="3" odxf="1" s="1" dxf="1">
    <nc r="AH6" t="inlineStr">
      <is>
        <t>Год под обеспечение потребности которого планируется данная закупка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35" sId="3" odxf="1" s="1" dxf="1">
    <nc r="AI6" t="inlineStr">
      <is>
        <t>Дополнительная информация по закупке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36" sId="3" odxf="1" dxf="1">
    <nc r="AJ6" t="inlineStr">
      <is>
        <t>Примечание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0"/>
        <color auto="1"/>
        <name val="Times New Roman"/>
        <scheme val="none"/>
      </font>
      <numFmt numFmtId="186" formatCode="#,##0_ ;[Red]\-#,##0\ 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37" sId="3" odxf="1" s="1" dxf="1">
    <nc r="C7" t="inlineStr">
      <is>
        <t>Юридическое лицо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38" sId="3" odxf="1" s="1" dxf="1">
    <nc r="D7" t="inlineStr">
      <is>
        <t>Филиал/ подразделение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</border>
      <protection locked="0"/>
    </ndxf>
  </rcc>
  <rcc rId="1239" sId="3" odxf="1" s="1" dxf="1">
    <nc r="P7" t="inlineStr">
      <is>
        <t>Организатор закупки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0" sId="3" odxf="1" s="1" dxf="1">
    <nc r="Q7" t="inlineStr">
      <is>
        <t>Вид закупки (электронная/неэлектронная)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1" sId="3" odxf="1" s="1" dxf="1">
    <nc r="R7" t="inlineStr">
      <is>
        <t>Плановая дата официального объявления о начале процедур (чч.мм.гггг)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2" sId="3" odxf="1" s="1" dxf="1">
    <nc r="S7" t="inlineStr">
      <is>
        <t>Плановая дата подведения итогов по закупочной процедуре (чч.мм.гггг)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3" sId="3" odxf="1" s="1" dxf="1">
    <nc r="T7" t="inlineStr">
      <is>
        <t>Основание для проведения закупки у ЕП (пункт Стандарта)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4" sId="3" odxf="1" s="1" dxf="1">
    <nc r="U7" t="inlineStr">
      <is>
        <t>Наименование контрагента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5" sId="3" odxf="1" s="1" dxf="1">
    <nc r="V7" t="inlineStr">
      <is>
        <t>ИНН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6" sId="3" odxf="1" s="1" dxf="1">
    <nc r="W7" t="inlineStr">
      <is>
        <t>КПП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7" sId="3" odxf="1" s="1" dxf="1">
    <nc r="X7" t="inlineStr">
      <is>
        <t>Предмет договора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8" sId="3" odxf="1" s="1" dxf="1">
    <nc r="Y7" t="inlineStr">
      <is>
        <t>Минимально необходимые требования, предъявляемые к закупаемым товарам (работам, услугам)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49" sId="3" odxf="1" s="1" dxf="1">
    <nc r="Z7" t="inlineStr">
      <is>
        <t>Единица измерения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1250" sId="3" odxf="1" s="1" dxf="1">
    <nc r="AB7" t="inlineStr">
      <is>
        <t>Сведения о количестве (объеме) - количество единиц измерения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51" sId="3" odxf="1" s="1" dxf="1">
    <nc r="AC7" t="inlineStr">
      <is>
        <t>Регион поставки товаров (выполнения работ, оказания услуг)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1252" sId="3" odxf="1" s="1" dxf="1">
    <nc r="AE7" t="inlineStr">
      <is>
        <t>Плановая дата заключения договора (чч.мм.гггг)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53" sId="3" odxf="1" s="1" dxf="1">
    <nc r="AF7" t="inlineStr">
      <is>
        <t>Плановая дата начала поставки товаров, выполнения работ, услуг (чч.мм.гггг)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54" sId="3" odxf="1" s="1" dxf="1">
    <nc r="AG7" t="inlineStr">
      <is>
        <t>Плановая дата окончания поставки товаров, выполнения работ, услуг (чч.мм.гггг)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84" formatCode="[$-419]mmmm;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1255" sId="3" odxf="1" s="1" dxf="1">
    <nc r="Z8" t="inlineStr">
      <is>
        <t>Код по ОКЕИ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56" sId="3" odxf="1" s="1" dxf="1">
    <nc r="AA8" t="inlineStr">
      <is>
        <t>наименование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57" sId="3" odxf="1" s="1" dxf="1">
    <nc r="AC8" t="inlineStr">
      <is>
        <t>Код по ОКАТО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58" sId="3" odxf="1" s="1" dxf="1">
    <nc r="AD8" t="inlineStr">
      <is>
        <t>наименование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59" sId="3" odxf="1" s="1" dxf="1" numFmtId="30">
    <nc r="A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0" sId="3" odxf="1" s="1" dxf="1" numFmtId="30">
    <nc r="B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1" sId="3" odxf="1" s="1" dxf="1" numFmtId="30">
    <nc r="C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2" sId="3" odxf="1" s="1" dxf="1" numFmtId="30">
    <nc r="D9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3" sId="3" odxf="1" s="1" dxf="1" numFmtId="30">
    <nc r="E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4" sId="3" odxf="1" s="1" dxf="1">
    <nc r="F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5" sId="3" odxf="1" s="1" dxf="1" numFmtId="30">
    <nc r="G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6" sId="3" odxf="1" s="1" dxf="1" numFmtId="30">
    <nc r="H9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7" sId="3" odxf="1" s="1" dxf="1">
    <nc r="I9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8" sId="3" odxf="1" s="1" dxf="1" numFmtId="4">
    <nc r="J9">
      <v>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69" sId="3" odxf="1" s="1" dxf="1" numFmtId="4">
    <nc r="K9">
      <v>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0" sId="3" odxf="1" s="1" dxf="1" numFmtId="4">
    <nc r="L9">
      <v>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1" sId="3" odxf="1" s="1" dxf="1" numFmtId="4">
    <nc r="M9">
      <v>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2" sId="3" odxf="1" s="1" dxf="1" numFmtId="4">
    <nc r="N9">
      <v>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3" sId="3" odxf="1" s="1" dxf="1" numFmtId="4">
    <nc r="O9">
      <v>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3" s="1" sqref="P9" start="0" length="0">
    <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3" s="1" sqref="Q9" start="0" length="0">
    <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3" s="1" sqref="R9" start="0" length="0">
    <dxf>
      <font>
        <sz val="10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3" s="1" sqref="S9" start="0" length="0">
    <dxf>
      <font>
        <sz val="10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1274" sId="3" odxf="1" s="1" dxf="1" numFmtId="4">
    <nc r="T9">
      <v>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5" sId="3" odxf="1" s="1" dxf="1" numFmtId="4">
    <nc r="U9">
      <v>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6" sId="3" odxf="1" s="1" dxf="1" numFmtId="4">
    <nc r="V9">
      <v>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7" sId="3" odxf="1" s="1" dxf="1" numFmtId="4">
    <nc r="W9">
      <v>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8" sId="3" odxf="1" s="1" dxf="1" numFmtId="4">
    <nc r="X9">
      <v>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79" sId="3" odxf="1" s="1" dxf="1" numFmtId="4">
    <nc r="Y9">
      <v>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0" sId="3" odxf="1" s="1" dxf="1">
    <nc r="Z9">
      <v>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1" sId="3" odxf="1" s="1" dxf="1" numFmtId="4">
    <nc r="AA9">
      <v>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2" sId="3" odxf="1" s="1" dxf="1">
    <nc r="AB9">
      <v>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3" sId="3" odxf="1" s="1" dxf="1" numFmtId="4">
    <nc r="AC9">
      <v>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4" sId="3" odxf="1" s="1" dxf="1">
    <nc r="AD9">
      <v>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5" sId="3" odxf="1" s="1" dxf="1">
    <nc r="AE9">
      <v>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6" sId="3" odxf="1" s="1" dxf="1" numFmtId="4">
    <nc r="AF9">
      <v>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7" sId="3" odxf="1" s="1" dxf="1" numFmtId="4">
    <nc r="AG9">
      <v>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8" sId="3" odxf="1" s="1" dxf="1">
    <nc r="AH9">
      <v>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89" sId="3" odxf="1" s="1" dxf="1" numFmtId="4">
    <nc r="AI9">
      <v>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90" sId="3" odxf="1" s="1" dxf="1" numFmtId="4">
    <nc r="AJ9">
      <v>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291" sId="3" odxf="1" s="1" dxf="1" numFmtId="30">
    <nc r="A10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" sId="3" odxf="1" dxf="1">
    <nc r="B10" t="inlineStr">
      <is>
        <t>24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" sId="3" odxf="1" dxf="1">
    <nc r="C10" t="inlineStr">
      <is>
        <t>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D10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4" sId="3" odxf="1" dxf="1">
    <nc r="E10" t="inlineStr">
      <is>
        <t>МТРиО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" sId="3" odxf="1" dxf="1">
    <nc r="F10">
      <v>24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" sId="3" odxf="1" s="1" dxf="1">
    <nc r="G10" t="inlineStr">
      <is>
        <t>Поставка лекарственных средств на 1 квартал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" sId="3" odxf="1" s="1" dxf="1">
    <nc r="H10" t="inlineStr">
      <is>
        <t>46.18.1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" sId="3" odxf="1" s="1" dxf="1">
    <nc r="I10" t="inlineStr">
      <is>
        <t>46.18.1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" sId="3" odxf="1" dxf="1">
    <nc r="J10" t="inlineStr">
      <is>
        <t>*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" sId="3" odxf="1" dxf="1">
    <nc r="K10" t="inlineStr">
      <is>
        <t>Собственные средства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" sId="3" odxf="1" dxf="1">
    <nc r="L10" t="inlineStr">
      <is>
        <t>Ценовое предложение Поставщиков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" sId="3" odxf="1" dxf="1" numFmtId="4">
    <nc r="M10">
      <v>72.72727272727272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" sId="3" odxf="1" s="1" dxf="1" numFmtId="4">
    <nc r="N10">
      <v>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" sId="3" odxf="1" dxf="1">
    <nc r="O10" t="inlineStr">
      <is>
        <t>МЗ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" sId="3" odxf="1" dxf="1">
    <nc r="P10" t="inlineStr">
      <is>
        <t>АО "Санаторий-профилакторий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" sId="3" odxf="1" s="1" dxf="1">
    <nc r="Q10" t="inlineStr">
      <is>
        <t>Неэлектронная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" sId="3" odxf="1" dxf="1" numFmtId="19">
    <nc r="R10">
      <v>42726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" sId="3" odxf="1" dxf="1" numFmtId="19">
    <nc r="S10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T10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U10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V10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10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9" sId="3" odxf="1" dxf="1">
    <nc r="X10" t="inlineStr">
      <is>
        <t>Договор поставки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" sId="3" odxf="1" dxf="1">
    <nc r="Y10" t="inlineStr">
      <is>
        <t>Соответствие ТЗ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" sId="3" odxf="1" dxf="1">
    <nc r="Z10">
      <v>796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" sId="3" odxf="1" dxf="1">
    <nc r="AA10" t="inlineStr">
      <is>
        <t>шт.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" sId="3" odxf="1" s="1" dxf="1" numFmtId="30">
    <nc r="AB10">
      <v>2107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" sId="3" odxf="1" dxf="1">
    <nc r="AC10" t="inlineStr">
      <is>
        <t>53401000000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" sId="3" odxf="1" dxf="1">
    <nc r="AD10" t="inlineStr">
      <is>
        <t>Оренбургская область, г. Оренбург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" sId="3" odxf="1" dxf="1" numFmtId="19">
    <nc r="AE10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" sId="3" odxf="1" dxf="1" numFmtId="19">
    <nc r="AF10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" sId="3" odxf="1" dxf="1" numFmtId="19">
    <nc r="AG10">
      <v>43830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" sId="3" odxf="1" dxf="1">
    <nc r="AH10">
      <v>2019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AI10" start="0" length="0">
    <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J10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0" sId="3" odxf="1" dxf="1" numFmtId="30">
    <nc r="A11">
      <v>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" sId="3" odxf="1" dxf="1">
    <nc r="B11" t="inlineStr">
      <is>
        <t>52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" sId="3" odxf="1" dxf="1">
    <nc r="C11" t="inlineStr">
      <is>
        <t>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D11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3" sId="3" odxf="1" dxf="1">
    <nc r="E11" t="inlineStr">
      <is>
        <t>МТРиО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" sId="3" odxf="1" dxf="1">
    <nc r="F11">
      <v>52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" sId="3" odxf="1" dxf="1">
    <nc r="G11" t="inlineStr">
      <is>
        <t>Поставка экстемпоральных лекарственных препаратов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8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" sId="3" odxf="1" dxf="1">
    <nc r="H11" t="inlineStr">
      <is>
        <t>46.46.1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8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" sId="3" odxf="1" dxf="1">
    <nc r="I11" t="inlineStr">
      <is>
        <t>46.46.1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8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" sId="3" odxf="1" dxf="1">
    <nc r="J11" t="inlineStr">
      <is>
        <t>*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8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" sId="3" odxf="1" dxf="1">
    <nc r="K11" t="inlineStr">
      <is>
        <t>Собственные средства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8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" sId="3" odxf="1" dxf="1">
    <nc r="L11" t="inlineStr">
      <is>
        <t>Ценовое предложение Поставщиков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8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" sId="3" odxf="1" dxf="1" numFmtId="4">
    <nc r="M11">
      <v>18.18181818181818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2" formatCode="0.00"/>
      <fill>
        <patternFill patternType="solid">
          <bgColor theme="8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" sId="3" odxf="1" dxf="1" numFmtId="4">
    <nc r="N11">
      <v>17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" sId="3" odxf="1" dxf="1">
    <nc r="O11" t="inlineStr">
      <is>
        <t>МЗ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" sId="3" odxf="1" dxf="1">
    <nc r="P11" t="inlineStr">
      <is>
        <t>АО "Санаторий-профилакторий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" sId="3" odxf="1" dxf="1">
    <nc r="Q11" t="inlineStr">
      <is>
        <t>Неэлектронная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" sId="3" odxf="1" dxf="1" numFmtId="19">
    <nc r="R11">
      <v>42726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" sId="3" odxf="1" dxf="1" numFmtId="19">
    <nc r="S11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T11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U11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V11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11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8" sId="3" odxf="1" dxf="1">
    <nc r="X11" t="inlineStr">
      <is>
        <t>Договор поставки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" sId="3" odxf="1" dxf="1">
    <nc r="Y11" t="inlineStr">
      <is>
        <t>Соответствие ТЗ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" sId="3" odxf="1" dxf="1">
    <nc r="Z11">
      <v>796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" sId="3" odxf="1" dxf="1">
    <nc r="AA11" t="inlineStr">
      <is>
        <t>шт.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" sId="3" odxf="1" dxf="1">
    <nc r="AB11" t="inlineStr">
      <is>
        <t>20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" sId="3" odxf="1" dxf="1">
    <nc r="AC11" t="inlineStr">
      <is>
        <t>53401000000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" sId="3" odxf="1" dxf="1">
    <nc r="AD11" t="inlineStr">
      <is>
        <t>Оренбургская область, г. Оренбург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" sId="3" odxf="1" dxf="1" numFmtId="19">
    <nc r="AE11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" sId="3" odxf="1" dxf="1" numFmtId="19">
    <nc r="AF11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" sId="3" odxf="1" dxf="1" numFmtId="19">
    <nc r="AG11">
      <v>43830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" sId="3" odxf="1" dxf="1">
    <nc r="AH11">
      <v>2019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I11" start="0" length="0">
    <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J11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9" sId="3" odxf="1" s="1" dxf="1" numFmtId="30">
    <nc r="A12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" sId="3" odxf="1" dxf="1">
    <nc r="B12" t="inlineStr">
      <is>
        <t>62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" sId="3" odxf="1" dxf="1">
    <nc r="C12" t="inlineStr">
      <is>
        <t>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D12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2" sId="3" odxf="1" dxf="1">
    <nc r="E12" t="inlineStr">
      <is>
        <t>МТРиО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" sId="3" odxf="1" dxf="1">
    <nc r="F12">
      <v>62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" sId="3" odxf="1" s="1" dxf="1">
    <nc r="G12" t="inlineStr">
      <is>
        <t xml:space="preserve">Поставка лекарственных средств на 2 квартал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" sId="3" odxf="1" s="1" dxf="1">
    <nc r="H12" t="inlineStr">
      <is>
        <t>46.46.1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" sId="3" odxf="1" s="1" dxf="1">
    <nc r="I12" t="inlineStr">
      <is>
        <t>46.46.1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" sId="3" odxf="1" dxf="1">
    <nc r="J12" t="inlineStr">
      <is>
        <t>*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" sId="3" odxf="1" dxf="1">
    <nc r="K12" t="inlineStr">
      <is>
        <t>Собственные средства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" sId="3" odxf="1" dxf="1">
    <nc r="L12" t="inlineStr">
      <is>
        <t>Ценовое предложение Поставщиков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" sId="3" odxf="1" dxf="1" numFmtId="4">
    <nc r="M12">
      <v>77.272727272727266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" sId="3" odxf="1" s="1" dxf="1" numFmtId="4">
    <nc r="N12">
      <v>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" sId="3" odxf="1" dxf="1">
    <nc r="O12" t="inlineStr">
      <is>
        <t>МЗ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" sId="3" odxf="1" dxf="1">
    <nc r="P12" t="inlineStr">
      <is>
        <t>АО "Санаторий-профилакторий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" sId="3" odxf="1" dxf="1">
    <nc r="Q12" t="inlineStr">
      <is>
        <t>Неэлектронная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" sId="3" odxf="1" dxf="1" numFmtId="19">
    <nc r="R12">
      <v>42809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" sId="3" odxf="1" dxf="1" numFmtId="19">
    <nc r="S12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T12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U12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V12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12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7" sId="3" odxf="1" dxf="1">
    <nc r="X12" t="inlineStr">
      <is>
        <t>Договор поставки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" sId="3" odxf="1" dxf="1">
    <nc r="Y12" t="inlineStr">
      <is>
        <t>Соответствие ТЗ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" sId="3" odxf="1" dxf="1">
    <nc r="Z12">
      <v>796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" sId="3" odxf="1" dxf="1">
    <nc r="AA12" t="inlineStr">
      <is>
        <t>шт.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" sId="3" odxf="1" s="1" dxf="1" numFmtId="30">
    <nc r="AB12">
      <v>2107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" sId="3" odxf="1" dxf="1">
    <nc r="AC12" t="inlineStr">
      <is>
        <t>53401000000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" sId="3" odxf="1" dxf="1">
    <nc r="AD12" t="inlineStr">
      <is>
        <t>Оренбургская область, г. Оренбург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" sId="3" odxf="1" dxf="1" numFmtId="19">
    <nc r="AE12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" sId="3" odxf="1" dxf="1" numFmtId="19">
    <nc r="AF12">
      <v>42733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" sId="3" odxf="1" dxf="1" numFmtId="19">
    <nc r="AG12">
      <v>43830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" sId="3" odxf="1" dxf="1">
    <nc r="AH12">
      <v>2019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AI12" start="0" length="0">
    <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J12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78" sId="3" odxf="1" s="1" dxf="1" numFmtId="30">
    <nc r="A13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" sId="3" odxf="1" dxf="1">
    <nc r="B13" t="inlineStr">
      <is>
        <t>77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" sId="3" odxf="1" dxf="1">
    <nc r="C13" t="inlineStr">
      <is>
        <t>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D13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81" sId="3" odxf="1" dxf="1">
    <nc r="E13" t="inlineStr">
      <is>
        <t>МТРиО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" sId="3" odxf="1" dxf="1">
    <nc r="F13">
      <v>77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" sId="3" odxf="1" s="1" dxf="1">
    <nc r="G13" t="inlineStr">
      <is>
        <t xml:space="preserve">Поставка лекарственных средств на 3 квартал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" sId="3" odxf="1" s="1" dxf="1">
    <nc r="H13" t="inlineStr">
      <is>
        <t>46.46.1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" sId="3" odxf="1" s="1" dxf="1">
    <nc r="I13" t="inlineStr">
      <is>
        <t>46.46.1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" sId="3" odxf="1" dxf="1">
    <nc r="J13" t="inlineStr">
      <is>
        <t>*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" sId="3" odxf="1" dxf="1">
    <nc r="K13" t="inlineStr">
      <is>
        <t>Собственные средства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" sId="3" odxf="1" dxf="1">
    <nc r="L13" t="inlineStr">
      <is>
        <t>Ценовое предложение Поставщиков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" sId="3" odxf="1" dxf="1" numFmtId="4">
    <nc r="M13">
      <v>84.545454545454533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" sId="3" odxf="1" s="1" dxf="1" numFmtId="4">
    <nc r="N13">
      <v>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" sId="3" odxf="1" dxf="1">
    <nc r="O13" t="inlineStr">
      <is>
        <t>МЗ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" sId="3" odxf="1" dxf="1">
    <nc r="P13" t="inlineStr">
      <is>
        <t>АО "Санаторий-профилакторий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" sId="3" odxf="1" dxf="1">
    <nc r="Q13" t="inlineStr">
      <is>
        <t>Неэлектронная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" sId="3" odxf="1" dxf="1" numFmtId="19">
    <nc r="R13">
      <v>42901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" sId="3" odxf="1" dxf="1" numFmtId="19">
    <nc r="S13">
      <v>42916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T13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U13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V13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13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96" sId="3" odxf="1" dxf="1">
    <nc r="X13" t="inlineStr">
      <is>
        <t>Договор поставки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" sId="3" odxf="1" dxf="1">
    <nc r="Y13" t="inlineStr">
      <is>
        <t>Соответствие ТЗ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" sId="3" odxf="1" dxf="1">
    <nc r="Z13">
      <v>796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" sId="3" odxf="1" dxf="1">
    <nc r="AA13" t="inlineStr">
      <is>
        <t>шт.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" sId="3" odxf="1" s="1" dxf="1" numFmtId="30">
    <nc r="AB13">
      <v>2107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" sId="3" odxf="1" dxf="1">
    <nc r="AC13" t="inlineStr">
      <is>
        <t>53401000000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" sId="3" odxf="1" dxf="1">
    <nc r="AD13" t="inlineStr">
      <is>
        <t>Оренбургская область, г. Оренбург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" sId="3" odxf="1" dxf="1" numFmtId="19">
    <nc r="AE13">
      <v>42916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" sId="3" odxf="1" dxf="1" numFmtId="19">
    <nc r="AF13">
      <v>42916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" sId="3" odxf="1" dxf="1" numFmtId="19">
    <nc r="AG13">
      <v>43100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" sId="3" odxf="1" dxf="1">
    <nc r="AH13">
      <v>2019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AI13" start="0" length="0">
    <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J13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07" sId="3" odxf="1" s="1" dxf="1" numFmtId="30">
    <nc r="A14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" sId="3" odxf="1" dxf="1">
    <nc r="B14" t="inlineStr">
      <is>
        <t>82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" sId="3" odxf="1" dxf="1">
    <nc r="C14" t="inlineStr">
      <is>
        <t>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D14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10" sId="3" odxf="1" dxf="1">
    <nc r="E14" t="inlineStr">
      <is>
        <t>МТРиО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" sId="3" odxf="1" dxf="1">
    <nc r="F14">
      <v>82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" sId="3" odxf="1" s="1" dxf="1">
    <nc r="G14" t="inlineStr">
      <is>
        <t xml:space="preserve">Поставка лекарственных средств на 4 квартал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" sId="3" odxf="1" s="1" dxf="1">
    <nc r="H14" t="inlineStr">
      <is>
        <t>46.46.1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" sId="3" odxf="1" s="1" dxf="1">
    <nc r="I14" t="inlineStr">
      <is>
        <t>46.46.1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" sId="3" odxf="1" dxf="1">
    <nc r="J14" t="inlineStr">
      <is>
        <t>*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" sId="3" odxf="1" dxf="1">
    <nc r="K14" t="inlineStr">
      <is>
        <t>Собственные средства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" sId="3" odxf="1" dxf="1">
    <nc r="L14" t="inlineStr">
      <is>
        <t>Ценовое предложение Поставщиков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" sId="3" odxf="1" dxf="1" numFmtId="4">
    <nc r="M14">
      <v>72.72727272727272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" sId="3" odxf="1" s="1" dxf="1" numFmtId="4">
    <nc r="N14">
      <v>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" sId="3" odxf="1" dxf="1">
    <nc r="O14" t="inlineStr">
      <is>
        <t>МЗ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" sId="3" odxf="1" dxf="1">
    <nc r="P14" t="inlineStr">
      <is>
        <t>АО "Санаторий-профилакторий "Солнечный"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" sId="3" odxf="1" dxf="1">
    <nc r="Q14" t="inlineStr">
      <is>
        <t>Неэлектронная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" sId="3" odxf="1" dxf="1" numFmtId="19">
    <nc r="R14">
      <v>42993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" sId="3" odxf="1" dxf="1" numFmtId="19">
    <nc r="S14">
      <v>43008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T14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U14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V14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14" start="0" length="0">
    <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" sId="3" odxf="1" dxf="1">
    <nc r="X14" t="inlineStr">
      <is>
        <t>Договор поставки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" sId="3" odxf="1" dxf="1">
    <nc r="Y14" t="inlineStr">
      <is>
        <t>Соответствие ТЗ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" sId="3" odxf="1" dxf="1">
    <nc r="Z14">
      <v>796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" sId="3" odxf="1" dxf="1">
    <nc r="AA14" t="inlineStr">
      <is>
        <t>шт.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" sId="3" odxf="1" s="1" dxf="1" numFmtId="30">
    <nc r="AB14">
      <v>2107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" sId="3" odxf="1" dxf="1">
    <nc r="AC14" t="inlineStr">
      <is>
        <t>53401000000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" sId="3" odxf="1" dxf="1">
    <nc r="AD14" t="inlineStr">
      <is>
        <t>Оренбургская область, г. Оренбург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" sId="3" odxf="1" dxf="1" numFmtId="19">
    <nc r="AE14">
      <v>43008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" sId="3" odxf="1" dxf="1" numFmtId="19">
    <nc r="AF14">
      <v>43008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" sId="3" odxf="1" dxf="1" numFmtId="19">
    <nc r="AG14">
      <v>43100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numFmt numFmtId="188" formatCode="[$-F800]dddd\,\ mmmm\ dd\,\ 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" sId="3" odxf="1" dxf="1">
    <nc r="AH14">
      <v>2019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AI14" start="0" length="0">
    <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J14" start="0" length="0">
    <dxf>
      <font>
        <sz val="10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:A1048576" start="0" length="0">
    <dxf>
      <alignment horizontal="center" vertical="center" readingOrder="0"/>
    </dxf>
  </rfmt>
  <rfmt sheetId="3" sqref="B1:B1048576" start="0" length="0">
    <dxf>
      <alignment horizontal="center" vertical="center" readingOrder="0"/>
    </dxf>
  </rfmt>
  <rfmt sheetId="3" sqref="C1:C1048576" start="0" length="0">
    <dxf>
      <alignment horizontal="center" vertical="center" readingOrder="0"/>
    </dxf>
  </rfmt>
  <rfmt sheetId="3" sqref="D1:D1048576" start="0" length="0">
    <dxf>
      <alignment horizontal="center" vertical="center" readingOrder="0"/>
    </dxf>
  </rfmt>
  <rfmt sheetId="3" sqref="E1:E1048576" start="0" length="0">
    <dxf>
      <alignment horizontal="center" vertical="center" readingOrder="0"/>
    </dxf>
  </rfmt>
  <rfmt sheetId="3" sqref="F1:F1048576" start="0" length="0">
    <dxf>
      <alignment horizontal="center" vertical="center" readingOrder="0"/>
    </dxf>
  </rfmt>
  <rfmt sheetId="3" sqref="G1:G1048576" start="0" length="0">
    <dxf>
      <alignment horizontal="center" vertical="center" readingOrder="0"/>
    </dxf>
  </rfmt>
  <rfmt sheetId="3" sqref="H1:H1048576" start="0" length="0">
    <dxf>
      <alignment horizontal="center" vertical="center" readingOrder="0"/>
    </dxf>
  </rfmt>
  <rfmt sheetId="3" sqref="I1:I1048576" start="0" length="0">
    <dxf>
      <alignment horizontal="center" vertical="center" readingOrder="0"/>
    </dxf>
  </rfmt>
  <rfmt sheetId="3" sqref="J1:J1048576" start="0" length="0">
    <dxf>
      <alignment horizontal="center" vertical="center" readingOrder="0"/>
    </dxf>
  </rfmt>
  <rfmt sheetId="3" sqref="K1:K1048576" start="0" length="0">
    <dxf>
      <alignment horizontal="center" vertical="center" readingOrder="0"/>
    </dxf>
  </rfmt>
  <rfmt sheetId="3" sqref="L1:L1048576" start="0" length="0">
    <dxf>
      <alignment horizontal="center" vertical="center" readingOrder="0"/>
    </dxf>
  </rfmt>
  <rfmt sheetId="3" sqref="M1:M1048576" start="0" length="0">
    <dxf>
      <alignment horizontal="center" vertical="center" readingOrder="0"/>
    </dxf>
  </rfmt>
  <rfmt sheetId="3" sqref="N1:N1048576" start="0" length="0">
    <dxf>
      <alignment horizontal="center" vertical="center" readingOrder="0"/>
    </dxf>
  </rfmt>
  <rfmt sheetId="3" sqref="O1:O1048576" start="0" length="0">
    <dxf>
      <alignment horizontal="center" vertical="center" readingOrder="0"/>
    </dxf>
  </rfmt>
  <rfmt sheetId="3" sqref="P1:P1048576" start="0" length="0">
    <dxf>
      <alignment horizontal="center" vertical="center" readingOrder="0"/>
    </dxf>
  </rfmt>
  <rfmt sheetId="3" sqref="Q1:Q1048576" start="0" length="0">
    <dxf>
      <alignment horizontal="center" vertical="center" readingOrder="0"/>
    </dxf>
  </rfmt>
  <rfmt sheetId="3" sqref="R1:R1048576" start="0" length="0">
    <dxf>
      <alignment horizontal="center" vertical="center" readingOrder="0"/>
    </dxf>
  </rfmt>
  <rfmt sheetId="3" sqref="S1:S1048576" start="0" length="0">
    <dxf>
      <alignment horizontal="center" vertical="center" readingOrder="0"/>
    </dxf>
  </rfmt>
  <rfmt sheetId="3" sqref="T1:T1048576" start="0" length="0">
    <dxf>
      <alignment horizontal="center" vertical="center" readingOrder="0"/>
    </dxf>
  </rfmt>
  <rfmt sheetId="3" sqref="U1:U1048576" start="0" length="0">
    <dxf>
      <alignment horizontal="center" vertical="center" readingOrder="0"/>
    </dxf>
  </rfmt>
  <rfmt sheetId="3" sqref="V1:V1048576" start="0" length="0">
    <dxf>
      <alignment horizontal="center" vertical="center" readingOrder="0"/>
    </dxf>
  </rfmt>
  <rfmt sheetId="3" sqref="W1:W1048576" start="0" length="0">
    <dxf>
      <alignment horizontal="center" vertical="center" readingOrder="0"/>
    </dxf>
  </rfmt>
  <rfmt sheetId="3" sqref="X1:X1048576" start="0" length="0">
    <dxf>
      <alignment horizontal="center" vertical="center" readingOrder="0"/>
    </dxf>
  </rfmt>
  <rfmt sheetId="3" sqref="Y1:Y1048576" start="0" length="0">
    <dxf>
      <alignment horizontal="center" vertical="center" readingOrder="0"/>
    </dxf>
  </rfmt>
  <rfmt sheetId="3" sqref="Z1:Z1048576" start="0" length="0">
    <dxf>
      <alignment horizontal="center" vertical="center" readingOrder="0"/>
    </dxf>
  </rfmt>
  <rfmt sheetId="3" sqref="AA1:AA1048576" start="0" length="0">
    <dxf>
      <alignment horizontal="center" vertical="center" readingOrder="0"/>
    </dxf>
  </rfmt>
  <rfmt sheetId="3" sqref="AB1:AB1048576" start="0" length="0">
    <dxf>
      <alignment horizontal="center" vertical="center" readingOrder="0"/>
    </dxf>
  </rfmt>
  <rfmt sheetId="3" sqref="AC1:AC1048576" start="0" length="0">
    <dxf>
      <alignment horizontal="center" vertical="center" readingOrder="0"/>
    </dxf>
  </rfmt>
  <rfmt sheetId="3" sqref="AD1:AD1048576" start="0" length="0">
    <dxf>
      <alignment horizontal="center" vertical="center" readingOrder="0"/>
    </dxf>
  </rfmt>
  <rfmt sheetId="3" sqref="AE1:AE1048576" start="0" length="0">
    <dxf>
      <alignment horizontal="center" vertical="center" readingOrder="0"/>
    </dxf>
  </rfmt>
  <rfmt sheetId="3" sqref="AF1:AF1048576" start="0" length="0">
    <dxf>
      <alignment horizontal="center" vertical="center" readingOrder="0"/>
    </dxf>
  </rfmt>
  <rfmt sheetId="3" sqref="AG1:AG1048576" start="0" length="0">
    <dxf>
      <alignment horizontal="center" vertical="center" readingOrder="0"/>
    </dxf>
  </rfmt>
  <rfmt sheetId="3" sqref="AH1:AH1048576" start="0" length="0">
    <dxf>
      <alignment horizontal="center" vertical="center" readingOrder="0"/>
    </dxf>
  </rfmt>
  <rfmt sheetId="3" sqref="AI1:AI1048576" start="0" length="0">
    <dxf>
      <alignment horizontal="center" vertical="center" readingOrder="0"/>
    </dxf>
  </rfmt>
  <rfmt sheetId="3" sqref="AJ1:AJ1048576" start="0" length="0">
    <dxf>
      <alignment horizontal="center" vertical="center" readingOrder="0"/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6:A7" start="0" length="0">
    <dxf>
      <border>
        <left style="thin">
          <color indexed="64"/>
        </left>
      </border>
    </dxf>
  </rfmt>
  <rfmt sheetId="3" sqref="A6:AJ6" start="0" length="0">
    <dxf>
      <border>
        <top style="thin">
          <color indexed="64"/>
        </top>
      </border>
    </dxf>
  </rfmt>
  <rfmt sheetId="3" sqref="AJ6:AJ7" start="0" length="0">
    <dxf>
      <border>
        <right style="thin">
          <color indexed="64"/>
        </right>
      </border>
    </dxf>
  </rfmt>
  <rfmt sheetId="3" sqref="A7:AJ7" start="0" length="0">
    <dxf>
      <border>
        <bottom style="thin">
          <color indexed="64"/>
        </bottom>
      </border>
    </dxf>
  </rfmt>
  <rfmt sheetId="3" sqref="A6:AJ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0:XFD40">
    <dxf>
      <fill>
        <patternFill>
          <bgColor rgb="FF92D050"/>
        </patternFill>
      </fill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1438" sheetId="3" oldName="[ПЗ 2019 - ЕИС.xlsx]Лист1" newName="[ПЗ 2019 - ЕИС.xlsx]план закупки лекарственных сред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закупки'!$A$9:$CI$9</formula>
    <oldFormula>'План закупки'!$A$9:$CI$70</oldFormula>
  </rdn>
  <rcv guid="{D5587606-2CAF-4126-84C6-3FBECCA2F42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2:XFD12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5:XFD46">
    <dxf>
      <fill>
        <patternFill>
          <bgColor rgb="FFFFC000"/>
        </patternFill>
      </fill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" sId="2" numFmtId="19">
    <oc r="AG57">
      <v>43708</v>
    </oc>
    <nc r="AG57">
      <v>43768</v>
    </nc>
  </rcc>
  <rcv guid="{7C04CA78-8C7A-4EA3-8FC0-E73ADEF65EF5}" action="delete"/>
  <rdn rId="0" localSheetId="2" customView="1" name="Z_7C04CA78_8C7A_4EA3_8FC0_E73ADEF65EF5_.wvu.PrintArea" hidden="1" oldHidden="1">
    <formula>'План закупки'!$A$1:$AJ$65</formula>
    <oldFormula>'План закупки'!$A$1:$AJ$65</oldFormula>
  </rdn>
  <rdn rId="0" localSheetId="2" customView="1" name="Z_7C04CA78_8C7A_4EA3_8FC0_E73ADEF65EF5_.wvu.FilterData" hidden="1" oldHidden="1">
    <formula>'План закупки'!$A$9:$AJ$59</formula>
    <oldFormula>'План закупки'!$A$9:$AJ$59</oldFormula>
  </rdn>
  <rcv guid="{7C04CA78-8C7A-4EA3-8FC0-E73ADEF65EF5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70" sId="2" ref="A60:XFD62" action="insert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</rrc>
  <rrc rId="671" sId="2" ref="A60:XFD65" action="insert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</rrc>
  <rrc rId="672" sId="2" ref="A60:XFD71" action="insert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</rrc>
  <rcc rId="673" sId="2" odxf="1" dxf="1">
    <nc r="A60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0" start="0" length="0">
    <dxf>
      <font>
        <sz val="12"/>
        <color auto="1"/>
        <name val="Times New Roman"/>
        <scheme val="none"/>
      </font>
      <numFmt numFmtId="0" formatCode="General"/>
    </dxf>
  </rfmt>
  <rcc rId="674" sId="2" odxf="1" dxf="1">
    <nc r="C60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75" sId="2" odxf="1" dxf="1">
    <nc r="D60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76" sId="2" odxf="1" dxf="1">
    <nc r="E60" t="inlineStr">
      <is>
        <t>Услуги</t>
      </is>
    </nc>
    <odxf>
      <alignment wrapText="1" readingOrder="0"/>
    </odxf>
    <ndxf>
      <alignment wrapText="0" readingOrder="0"/>
    </ndxf>
  </rcc>
  <rcc rId="677" sId="2" odxf="1" dxf="1">
    <nc r="A61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1" start="0" length="0">
    <dxf>
      <font>
        <sz val="12"/>
        <color auto="1"/>
        <name val="Times New Roman"/>
        <scheme val="none"/>
      </font>
      <numFmt numFmtId="0" formatCode="General"/>
    </dxf>
  </rfmt>
  <rcc rId="678" sId="2" odxf="1" dxf="1">
    <nc r="C61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79" sId="2" odxf="1" dxf="1">
    <nc r="D61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80" sId="2" odxf="1" dxf="1">
    <nc r="E61" t="inlineStr">
      <is>
        <t>Услуги</t>
      </is>
    </nc>
    <odxf>
      <alignment wrapText="1" readingOrder="0"/>
    </odxf>
    <ndxf>
      <alignment wrapText="0" readingOrder="0"/>
    </ndxf>
  </rcc>
  <rcc rId="681" sId="2" odxf="1" dxf="1">
    <nc r="A62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2" start="0" length="0">
    <dxf>
      <font>
        <sz val="12"/>
        <color auto="1"/>
        <name val="Times New Roman"/>
        <scheme val="none"/>
      </font>
      <numFmt numFmtId="0" formatCode="General"/>
    </dxf>
  </rfmt>
  <rcc rId="682" sId="2" odxf="1" dxf="1">
    <nc r="C62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83" sId="2" odxf="1" dxf="1">
    <nc r="D62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84" sId="2" odxf="1" dxf="1">
    <nc r="E62" t="inlineStr">
      <is>
        <t>Услуги</t>
      </is>
    </nc>
    <odxf>
      <alignment wrapText="1" readingOrder="0"/>
    </odxf>
    <ndxf>
      <alignment wrapText="0" readingOrder="0"/>
    </ndxf>
  </rcc>
  <rcc rId="685" sId="2" odxf="1" dxf="1">
    <nc r="A63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3" start="0" length="0">
    <dxf>
      <font>
        <sz val="12"/>
        <color auto="1"/>
        <name val="Times New Roman"/>
        <scheme val="none"/>
      </font>
      <numFmt numFmtId="0" formatCode="General"/>
    </dxf>
  </rfmt>
  <rcc rId="686" sId="2" odxf="1" dxf="1">
    <nc r="C63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87" sId="2" odxf="1" dxf="1">
    <nc r="D63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88" sId="2" odxf="1" dxf="1">
    <nc r="E63" t="inlineStr">
      <is>
        <t>Услуги</t>
      </is>
    </nc>
    <odxf>
      <alignment wrapText="1" readingOrder="0"/>
    </odxf>
    <ndxf>
      <alignment wrapText="0" readingOrder="0"/>
    </ndxf>
  </rcc>
  <rcc rId="689" sId="2" odxf="1" dxf="1">
    <nc r="A64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4" start="0" length="0">
    <dxf>
      <font>
        <sz val="12"/>
        <color auto="1"/>
        <name val="Times New Roman"/>
        <scheme val="none"/>
      </font>
      <numFmt numFmtId="0" formatCode="General"/>
    </dxf>
  </rfmt>
  <rcc rId="690" sId="2" odxf="1" dxf="1">
    <nc r="C64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91" sId="2" odxf="1" dxf="1">
    <nc r="D64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92" sId="2" odxf="1" dxf="1">
    <nc r="E64" t="inlineStr">
      <is>
        <t>Услуги</t>
      </is>
    </nc>
    <odxf>
      <alignment wrapText="1" readingOrder="0"/>
    </odxf>
    <ndxf>
      <alignment wrapText="0" readingOrder="0"/>
    </ndxf>
  </rcc>
  <rcc rId="693" sId="2" odxf="1" dxf="1">
    <nc r="A65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5" start="0" length="0">
    <dxf>
      <font>
        <sz val="12"/>
        <color auto="1"/>
        <name val="Times New Roman"/>
        <scheme val="none"/>
      </font>
      <numFmt numFmtId="0" formatCode="General"/>
    </dxf>
  </rfmt>
  <rcc rId="694" sId="2" odxf="1" dxf="1">
    <nc r="C65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95" sId="2" odxf="1" dxf="1">
    <nc r="D65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96" sId="2" odxf="1" dxf="1">
    <nc r="E65" t="inlineStr">
      <is>
        <t>Услуги</t>
      </is>
    </nc>
    <odxf>
      <alignment wrapText="1" readingOrder="0"/>
    </odxf>
    <ndxf>
      <alignment wrapText="0" readingOrder="0"/>
    </ndxf>
  </rcc>
  <rcc rId="697" sId="2" odxf="1" dxf="1">
    <nc r="A66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6" start="0" length="0">
    <dxf>
      <font>
        <sz val="12"/>
        <color auto="1"/>
        <name val="Times New Roman"/>
        <scheme val="none"/>
      </font>
      <numFmt numFmtId="0" formatCode="General"/>
    </dxf>
  </rfmt>
  <rcc rId="698" sId="2" odxf="1" dxf="1">
    <nc r="C66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699" sId="2" odxf="1" dxf="1">
    <nc r="D66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00" sId="2" odxf="1" dxf="1">
    <nc r="E66" t="inlineStr">
      <is>
        <t>Услуги</t>
      </is>
    </nc>
    <odxf>
      <alignment wrapText="1" readingOrder="0"/>
    </odxf>
    <ndxf>
      <alignment wrapText="0" readingOrder="0"/>
    </ndxf>
  </rcc>
  <rcc rId="701" sId="2" odxf="1" dxf="1">
    <nc r="A67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7" start="0" length="0">
    <dxf>
      <font>
        <sz val="12"/>
        <color auto="1"/>
        <name val="Times New Roman"/>
        <scheme val="none"/>
      </font>
      <numFmt numFmtId="0" formatCode="General"/>
    </dxf>
  </rfmt>
  <rcc rId="702" sId="2" odxf="1" dxf="1">
    <nc r="C67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03" sId="2" odxf="1" dxf="1">
    <nc r="D67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04" sId="2" odxf="1" dxf="1">
    <nc r="E67" t="inlineStr">
      <is>
        <t>Услуги</t>
      </is>
    </nc>
    <odxf>
      <alignment wrapText="1" readingOrder="0"/>
    </odxf>
    <ndxf>
      <alignment wrapText="0" readingOrder="0"/>
    </ndxf>
  </rcc>
  <rcc rId="705" sId="2" odxf="1" dxf="1">
    <nc r="A68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8" start="0" length="0">
    <dxf>
      <font>
        <sz val="12"/>
        <color auto="1"/>
        <name val="Times New Roman"/>
        <scheme val="none"/>
      </font>
      <numFmt numFmtId="0" formatCode="General"/>
    </dxf>
  </rfmt>
  <rcc rId="706" sId="2" odxf="1" dxf="1">
    <nc r="C68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07" sId="2" odxf="1" dxf="1">
    <nc r="D68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08" sId="2" odxf="1" dxf="1">
    <nc r="E68" t="inlineStr">
      <is>
        <t>Услуги</t>
      </is>
    </nc>
    <odxf>
      <alignment wrapText="1" readingOrder="0"/>
    </odxf>
    <ndxf>
      <alignment wrapText="0" readingOrder="0"/>
    </ndxf>
  </rcc>
  <rcc rId="709" sId="2" odxf="1" dxf="1">
    <nc r="A69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69" start="0" length="0">
    <dxf>
      <font>
        <sz val="12"/>
        <color auto="1"/>
        <name val="Times New Roman"/>
        <scheme val="none"/>
      </font>
      <numFmt numFmtId="0" formatCode="General"/>
    </dxf>
  </rfmt>
  <rcc rId="710" sId="2" odxf="1" dxf="1">
    <nc r="C69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11" sId="2" odxf="1" dxf="1">
    <nc r="D69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12" sId="2" odxf="1" dxf="1">
    <nc r="E69" t="inlineStr">
      <is>
        <t>Услуги</t>
      </is>
    </nc>
    <odxf>
      <alignment wrapText="1" readingOrder="0"/>
    </odxf>
    <ndxf>
      <alignment wrapText="0" readingOrder="0"/>
    </ndxf>
  </rcc>
  <rcc rId="713" sId="2" odxf="1" dxf="1">
    <nc r="A70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70" start="0" length="0">
    <dxf>
      <font>
        <sz val="12"/>
        <color auto="1"/>
        <name val="Times New Roman"/>
        <scheme val="none"/>
      </font>
      <numFmt numFmtId="0" formatCode="General"/>
    </dxf>
  </rfmt>
  <rcc rId="714" sId="2" odxf="1" dxf="1">
    <nc r="C70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15" sId="2" odxf="1" dxf="1">
    <nc r="D70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16" sId="2" odxf="1" dxf="1">
    <nc r="E70" t="inlineStr">
      <is>
        <t>Услуги</t>
      </is>
    </nc>
    <odxf>
      <alignment wrapText="1" readingOrder="0"/>
    </odxf>
    <ndxf>
      <alignment wrapText="0" readingOrder="0"/>
    </ndxf>
  </rcc>
  <rcc rId="717" sId="2" odxf="1" dxf="1">
    <nc r="A71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71" start="0" length="0">
    <dxf>
      <font>
        <sz val="12"/>
        <color auto="1"/>
        <name val="Times New Roman"/>
        <scheme val="none"/>
      </font>
      <numFmt numFmtId="0" formatCode="General"/>
    </dxf>
  </rfmt>
  <rcc rId="718" sId="2" odxf="1" dxf="1">
    <nc r="C71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19" sId="2" odxf="1" dxf="1">
    <nc r="D71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20" sId="2" odxf="1" dxf="1">
    <nc r="E71" t="inlineStr">
      <is>
        <t>Услуги</t>
      </is>
    </nc>
    <odxf>
      <alignment wrapText="1" readingOrder="0"/>
    </odxf>
    <ndxf>
      <alignment wrapText="0" readingOrder="0"/>
    </ndxf>
  </rcc>
  <rcc rId="721" sId="2" odxf="1" dxf="1">
    <nc r="A72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fmt sheetId="2" sqref="B72" start="0" length="0">
    <dxf>
      <font>
        <sz val="12"/>
        <color auto="1"/>
        <name val="Times New Roman"/>
        <scheme val="none"/>
      </font>
      <numFmt numFmtId="0" formatCode="General"/>
    </dxf>
  </rfmt>
  <rcc rId="722" sId="2" odxf="1" dxf="1">
    <nc r="C72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23" sId="2" odxf="1" dxf="1">
    <nc r="D72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24" sId="2" odxf="1" dxf="1">
    <nc r="E72" t="inlineStr">
      <is>
        <t>Услуги</t>
      </is>
    </nc>
    <odxf>
      <alignment wrapText="1" readingOrder="0"/>
    </odxf>
    <ndxf>
      <alignment wrapText="0" readingOrder="0"/>
    </ndxf>
  </rcc>
  <rcc rId="725" sId="2" odxf="1" dxf="1">
    <nc r="A73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cc rId="726" sId="2" odxf="1" dxf="1">
    <nc r="B73">
      <v>195618</v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27" sId="2" odxf="1" dxf="1">
    <nc r="C73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28" sId="2" odxf="1" dxf="1">
    <nc r="D73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29" sId="2" odxf="1" dxf="1">
    <nc r="E73" t="inlineStr">
      <is>
        <t>Услуги</t>
      </is>
    </nc>
    <odxf>
      <alignment wrapText="1" readingOrder="0"/>
    </odxf>
    <ndxf>
      <alignment wrapText="0" readingOrder="0"/>
    </ndxf>
  </rcc>
  <rcc rId="730" sId="2" odxf="1" dxf="1">
    <nc r="A74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cc rId="731" sId="2" odxf="1" dxf="1">
    <nc r="B74">
      <v>195618</v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32" sId="2" odxf="1" dxf="1">
    <nc r="C74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33" sId="2" odxf="1" dxf="1">
    <nc r="D74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34" sId="2" odxf="1" dxf="1">
    <nc r="E74" t="inlineStr">
      <is>
        <t>Услуги</t>
      </is>
    </nc>
    <odxf>
      <alignment wrapText="1" readingOrder="0"/>
    </odxf>
    <ndxf>
      <alignment wrapText="0" readingOrder="0"/>
    </ndxf>
  </rcc>
  <rcc rId="735" sId="2" odxf="1" dxf="1">
    <nc r="A75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cc rId="736" sId="2" odxf="1" dxf="1">
    <nc r="B75">
      <v>195618</v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37" sId="2" odxf="1" dxf="1">
    <nc r="C75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38" sId="2" odxf="1" dxf="1">
    <nc r="D75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39" sId="2" odxf="1" dxf="1">
    <nc r="E75" t="inlineStr">
      <is>
        <t>Услуги</t>
      </is>
    </nc>
    <odxf>
      <alignment wrapText="1" readingOrder="0"/>
    </odxf>
    <ndxf>
      <alignment wrapText="0" readingOrder="0"/>
    </ndxf>
  </rcc>
  <rcc rId="740" sId="2" odxf="1" dxf="1">
    <nc r="A76">
      <v>8</v>
    </nc>
    <odxf>
      <font>
        <sz val="12"/>
        <color auto="1"/>
        <name val="Times New Roman"/>
        <scheme val="none"/>
      </font>
      <numFmt numFmtId="30" formatCode="@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cc rId="741" sId="2" odxf="1" dxf="1">
    <nc r="B76">
      <v>195618</v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42" sId="2" odxf="1" dxf="1">
    <nc r="C76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43" sId="2" odxf="1" dxf="1">
    <nc r="D76" t="inlineStr">
      <is>
        <t>АО СП "Солнечный"</t>
      </is>
    </nc>
    <odxf>
      <font>
        <sz val="12"/>
        <color auto="1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0" formatCode="General"/>
    </ndxf>
  </rcc>
  <rcc rId="744" sId="2" odxf="1" dxf="1">
    <nc r="E76" t="inlineStr">
      <is>
        <t>Услуги</t>
      </is>
    </nc>
    <odxf>
      <alignment wrapText="1" readingOrder="0"/>
    </odxf>
    <ndxf>
      <alignment wrapText="0" readingOrder="0"/>
    </ndxf>
  </rcc>
  <rrc rId="745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  <alignment wrapText="1" readingOrder="0"/>
      </dxf>
    </rfmt>
    <rcc rId="0" sId="2" dxf="1">
      <nc r="A73">
        <v>8</v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73">
        <v>195618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3" t="inlineStr">
        <is>
          <t>АО СП "Солнечный"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3" t="inlineStr">
        <is>
          <t>АО СП "Солнечный"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3" t="inlineStr">
        <is>
          <t>Услуги</t>
        </is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73" start="0" length="0">
      <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73" start="0" length="0">
      <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  <alignment wrapText="1" readingOrder="0"/>
      </dxf>
    </rfmt>
    <rcc rId="0" sId="2" dxf="1">
      <nc r="A73">
        <v>8</v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73">
        <v>195618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3" t="inlineStr">
        <is>
          <t>АО СП "Солнечный"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3" t="inlineStr">
        <is>
          <t>АО СП "Солнечный"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3" t="inlineStr">
        <is>
          <t>Услуги</t>
        </is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73" start="0" length="0">
      <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73" start="0" length="0">
      <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  <alignment wrapText="1" readingOrder="0"/>
      </dxf>
    </rfmt>
    <rcc rId="0" sId="2" dxf="1">
      <nc r="A73">
        <v>8</v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73">
        <v>195618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3" t="inlineStr">
        <is>
          <t>АО СП "Солнечный"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3" t="inlineStr">
        <is>
          <t>АО СП "Солнечный"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3" t="inlineStr">
        <is>
          <t>Услуги</t>
        </is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73" start="0" length="0">
      <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73" start="0" length="0">
      <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  <alignment wrapText="1" readingOrder="0"/>
      </dxf>
    </rfmt>
    <rcc rId="0" sId="2" dxf="1">
      <nc r="A73">
        <v>8</v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73">
        <v>195618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3" t="inlineStr">
        <is>
          <t>АО СП "Солнечный"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3" t="inlineStr">
        <is>
          <t>АО СП "Солнечный"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3" t="inlineStr">
        <is>
          <t>Услуги</t>
        </is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73" start="0" length="0">
      <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73" start="0" length="0">
      <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  <alignment wrapText="1" readingOrder="0"/>
      </dxf>
    </rfmt>
    <rfmt sheetId="2" sqref="A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73" start="0" length="0">
      <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73" start="0" length="0">
      <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  <alignment wrapText="1" readingOrder="0"/>
      </dxf>
    </rfmt>
    <rfmt sheetId="2" sqref="A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73" start="0" length="0">
      <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73" start="0" length="0">
      <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  <alignment wrapText="1" readingOrder="0"/>
      </dxf>
    </rfmt>
    <rfmt sheetId="2" sqref="A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73" start="0" length="0">
      <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73" start="0" length="0">
      <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  <alignment wrapText="1" readingOrder="0"/>
      </dxf>
    </rfmt>
    <rfmt sheetId="2" sqref="A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73" start="0" length="0">
      <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73" start="0" length="0">
      <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</dxf>
    </rfmt>
    <rfmt sheetId="2" sqref="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73" start="0" length="0">
      <dxf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33333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7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" sId="2" ref="A73:XFD73" action="deleteRow"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rfmt sheetId="2" xfDxf="1" sqref="A73:XFD73" start="0" length="0">
      <dxf>
        <font>
          <b/>
          <sz val="12"/>
          <name val="Times New Roman"/>
          <scheme val="none"/>
        </font>
      </dxf>
    </rfmt>
    <rfmt sheetId="2" sqref="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73" start="0" length="0">
      <dxf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3" start="0" length="0">
      <dxf>
        <font>
          <sz val="12"/>
          <color rgb="FF33333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7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3" start="0" length="0">
      <dxf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7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7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P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T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7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X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Y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73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B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C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7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E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F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7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H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I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55" sId="2">
    <nc r="B60">
      <v>195628</v>
    </nc>
  </rcc>
  <rcc rId="756" sId="2">
    <nc r="B61">
      <v>195628</v>
    </nc>
  </rcc>
  <rcc rId="757" sId="2">
    <nc r="B62">
      <v>195628</v>
    </nc>
  </rcc>
  <rcc rId="758" sId="2">
    <nc r="B63">
      <v>195628</v>
    </nc>
  </rcc>
  <rcc rId="759" sId="2">
    <nc r="B64">
      <v>195628</v>
    </nc>
  </rcc>
  <rcc rId="760" sId="2">
    <nc r="B65">
      <v>195628</v>
    </nc>
  </rcc>
  <rcc rId="761" sId="2">
    <nc r="B66">
      <v>195628</v>
    </nc>
  </rcc>
  <rcc rId="762" sId="2">
    <nc r="B67">
      <v>195628</v>
    </nc>
  </rcc>
  <rcc rId="763" sId="2">
    <nc r="B68">
      <v>195628</v>
    </nc>
  </rcc>
  <rcc rId="764" sId="2">
    <nc r="B69">
      <v>195628</v>
    </nc>
  </rcc>
  <rcc rId="765" sId="2">
    <nc r="B70">
      <v>195628</v>
    </nc>
  </rcc>
  <rcc rId="766" sId="2">
    <nc r="B71">
      <v>195628</v>
    </nc>
  </rcc>
  <rcc rId="767" sId="2">
    <nc r="B72">
      <v>195628</v>
    </nc>
  </rcc>
  <rcc rId="768" sId="2">
    <nc r="F60" t="inlineStr">
      <is>
        <t>28</t>
      </is>
    </nc>
  </rcc>
  <rcc rId="769" sId="2">
    <nc r="F61" t="inlineStr">
      <is>
        <t>29</t>
      </is>
    </nc>
  </rcc>
  <rcc rId="770" sId="2">
    <nc r="F62" t="inlineStr">
      <is>
        <t>30</t>
      </is>
    </nc>
  </rcc>
  <rcc rId="771" sId="2">
    <nc r="F63" t="inlineStr">
      <is>
        <t>31</t>
      </is>
    </nc>
  </rcc>
  <rcc rId="772" sId="2">
    <nc r="F64" t="inlineStr">
      <is>
        <t>32</t>
      </is>
    </nc>
  </rcc>
  <rcc rId="773" sId="2">
    <nc r="F65" t="inlineStr">
      <is>
        <t>33</t>
      </is>
    </nc>
  </rcc>
  <rcc rId="774" sId="2">
    <nc r="F66" t="inlineStr">
      <is>
        <t>34</t>
      </is>
    </nc>
  </rcc>
  <rcc rId="775" sId="2">
    <nc r="F67" t="inlineStr">
      <is>
        <t>35</t>
      </is>
    </nc>
  </rcc>
  <rcc rId="776" sId="2">
    <nc r="F68" t="inlineStr">
      <is>
        <t>36</t>
      </is>
    </nc>
  </rcc>
  <rcc rId="777" sId="2">
    <nc r="F69" t="inlineStr">
      <is>
        <t>37</t>
      </is>
    </nc>
  </rcc>
  <rcc rId="778" sId="2">
    <nc r="F70" t="inlineStr">
      <is>
        <t>38</t>
      </is>
    </nc>
  </rcc>
  <rcc rId="779" sId="2">
    <nc r="F71" t="inlineStr">
      <is>
        <t>39</t>
      </is>
    </nc>
  </rcc>
  <rcc rId="780" sId="2">
    <nc r="F72" t="inlineStr">
      <is>
        <t>40</t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G60" start="0" length="0">
    <dxf>
      <font>
        <b val="0"/>
        <sz val="10"/>
        <color theme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</border>
    </dxf>
  </rfmt>
  <rfmt sheetId="2" s="1" sqref="G61" start="0" length="0">
    <dxf>
      <font>
        <b val="0"/>
        <sz val="10"/>
        <color theme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</border>
    </dxf>
  </rfmt>
  <rfmt sheetId="2" s="1" sqref="G62" start="0" length="0">
    <dxf>
      <font>
        <b val="0"/>
        <sz val="10"/>
        <color theme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</border>
    </dxf>
  </rfmt>
  <rfmt sheetId="2" s="1" sqref="G63" start="0" length="0">
    <dxf>
      <font>
        <b val="0"/>
        <sz val="10"/>
        <color theme="1"/>
        <name val="Times New Roman"/>
        <scheme val="none"/>
      </font>
      <numFmt numFmtId="4" formatCode="#,##0.00"/>
      <fill>
        <patternFill>
          <bgColor rgb="FFFFFF00"/>
        </patternFill>
      </fill>
      <alignment horizontal="center" readingOrder="0"/>
      <border outline="0">
        <left style="thin">
          <color indexed="64"/>
        </left>
      </border>
    </dxf>
  </rfmt>
  <rfmt sheetId="2" s="1" sqref="G64" start="0" length="0">
    <dxf>
      <font>
        <b val="0"/>
        <sz val="10"/>
        <color theme="1"/>
        <name val="Times New Roman"/>
        <scheme val="none"/>
      </font>
      <numFmt numFmtId="4" formatCode="#,##0.00"/>
      <fill>
        <patternFill>
          <bgColor rgb="FFFFFF00"/>
        </patternFill>
      </fill>
      <alignment horizontal="center" readingOrder="0"/>
      <border outline="0">
        <left style="thin">
          <color indexed="64"/>
        </left>
      </border>
    </dxf>
  </rfmt>
  <rfmt sheetId="2" s="1" sqref="G65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  <bottom/>
      </border>
    </dxf>
  </rfmt>
  <rfmt sheetId="2" s="1" sqref="G66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  <bottom/>
      </border>
    </dxf>
  </rfmt>
  <rfmt sheetId="2" s="1" sqref="G67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  <bottom/>
      </border>
    </dxf>
  </rfmt>
  <rfmt sheetId="2" s="1" sqref="G68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  <bottom/>
      </border>
    </dxf>
  </rfmt>
  <rfmt sheetId="2" s="1" sqref="G69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  <bottom/>
      </border>
    </dxf>
  </rfmt>
  <rfmt sheetId="2" s="1" sqref="G70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  <bottom/>
      </border>
    </dxf>
  </rfmt>
  <rfmt sheetId="2" s="1" sqref="G71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  <bottom/>
      </border>
    </dxf>
  </rfmt>
  <rfmt sheetId="2" s="1" sqref="G72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rgb="FFFFFF00"/>
        </patternFill>
      </fill>
      <alignment horizontal="center" readingOrder="0"/>
      <border outline="0">
        <left style="thin">
          <color indexed="64"/>
        </left>
      </border>
    </dxf>
  </rfmt>
  <rcc rId="781" sId="2" odxf="1" s="1" dxf="1">
    <nc r="G60" t="inlineStr">
      <is>
        <t>Оказание услуг по проведению обязательных медицинских осмотров сотрудников на стафилокок</t>
      </is>
    </nc>
    <ndxf>
      <font>
        <b/>
        <sz val="12"/>
        <color theme="1"/>
        <name val="Times New Roman"/>
        <scheme val="none"/>
      </font>
      <fill>
        <patternFill>
          <bgColor theme="0"/>
        </patternFill>
      </fill>
      <alignment wrapText="0" readingOrder="0"/>
    </ndxf>
  </rcc>
  <rcc rId="782" sId="2" odxf="1" s="1" dxf="1">
    <nc r="G61" t="inlineStr">
      <is>
        <t>Оказание услуг по проведению обязательных медицинских осмотров сотрудников на сальмонелу</t>
      </is>
    </nc>
    <ndxf>
      <font>
        <b/>
        <sz val="12"/>
        <color theme="1"/>
        <name val="Times New Roman"/>
        <scheme val="none"/>
      </font>
      <fill>
        <patternFill>
          <bgColor theme="0"/>
        </patternFill>
      </fill>
      <alignment wrapText="0" readingOrder="0"/>
    </ndxf>
  </rcc>
  <rcc rId="783" sId="2" odxf="1" s="1" dxf="1">
    <nc r="G62" t="inlineStr">
      <is>
        <t>Оказание услуг по проведению профессиональных осмотров</t>
      </is>
    </nc>
    <ndxf>
      <font>
        <b/>
        <sz val="12"/>
        <color theme="1"/>
        <name val="Times New Roman"/>
        <scheme val="none"/>
      </font>
      <fill>
        <patternFill>
          <bgColor theme="0"/>
        </patternFill>
      </fill>
      <alignment wrapText="0" readingOrder="0"/>
    </ndxf>
  </rcc>
  <rcc rId="784" sId="2" odxf="1" dxf="1">
    <nc r="G63" t="inlineStr">
      <is>
        <t>Оказание услуг по проведению ежегодного осмотра медицинского персонала врачом психиатром</t>
      </is>
    </nc>
    <ndxf>
      <font>
        <b/>
        <sz val="12"/>
        <name val="Times New Roman"/>
        <scheme val="none"/>
      </font>
      <numFmt numFmtId="0" formatCode="General"/>
      <fill>
        <patternFill>
          <bgColor theme="0"/>
        </patternFill>
      </fill>
      <alignment wrapText="0" readingOrder="0"/>
    </ndxf>
  </rcc>
  <rcc rId="785" sId="2" odxf="1" dxf="1">
    <nc r="G64" t="inlineStr">
      <is>
        <t>Оказание услуг по проведению ежегодного осмотра медицинского персонала врачом наркологом</t>
      </is>
    </nc>
    <ndxf>
      <font>
        <b/>
        <sz val="12"/>
        <name val="Times New Roman"/>
        <scheme val="none"/>
      </font>
      <numFmt numFmtId="0" formatCode="General"/>
      <fill>
        <patternFill>
          <bgColor theme="0"/>
        </patternFill>
      </fill>
      <alignment wrapText="0" readingOrder="0"/>
    </ndxf>
  </rcc>
  <rcc rId="786" sId="2" odxf="1" dxf="1">
    <nc r="G65" t="inlineStr">
      <is>
        <t xml:space="preserve">Оказание услуг по обучению медицинского персонала </t>
      </is>
    </nc>
    <ndxf>
      <font>
        <b/>
        <sz val="12"/>
        <color auto="1"/>
        <name val="Times New Roman"/>
        <scheme val="none"/>
      </font>
      <fill>
        <patternFill>
          <bgColor theme="0"/>
        </patternFill>
      </fill>
      <alignment wrapText="0" readingOrder="0"/>
      <border outline="0">
        <bottom style="thin">
          <color indexed="64"/>
        </bottom>
      </border>
    </ndxf>
  </rcc>
  <rcc rId="787" sId="2" odxf="1" dxf="1">
    <nc r="G66" t="inlineStr">
      <is>
        <t>Оказание услуг по обучению персонала на тему "Проведение профессиональной гигиенической подготовки и аттестации сотрудников"</t>
      </is>
    </nc>
    <ndxf>
      <font>
        <b/>
        <sz val="12"/>
        <color auto="1"/>
        <name val="Times New Roman"/>
        <scheme val="none"/>
      </font>
      <fill>
        <patternFill>
          <bgColor theme="0"/>
        </patternFill>
      </fill>
      <alignment wrapText="0" readingOrder="0"/>
      <border outline="0">
        <bottom style="thin">
          <color indexed="64"/>
        </bottom>
      </border>
    </ndxf>
  </rcc>
  <rcc rId="788" sId="2" odxf="1" dxf="1">
    <nc r="G67" t="inlineStr">
      <is>
        <t>Оказание услуг по повышению  квалификации медицинских работников</t>
      </is>
    </nc>
    <ndxf>
      <font>
        <b/>
        <sz val="12"/>
        <color auto="1"/>
        <name val="Times New Roman"/>
        <scheme val="none"/>
      </font>
      <fill>
        <patternFill>
          <bgColor theme="0"/>
        </patternFill>
      </fill>
      <alignment wrapText="0" readingOrder="0"/>
      <border outline="0">
        <bottom style="thin">
          <color indexed="64"/>
        </bottom>
      </border>
    </ndxf>
  </rcc>
  <rfmt sheetId="2" sqref="G68" start="0" length="0">
    <dxf>
      <font>
        <b/>
        <sz val="12"/>
        <color auto="1"/>
        <name val="Times New Roman"/>
        <scheme val="none"/>
      </font>
      <fill>
        <patternFill>
          <bgColor theme="0"/>
        </patternFill>
      </fill>
      <alignment wrapText="0" readingOrder="0"/>
      <border outline="0">
        <bottom style="thin">
          <color indexed="64"/>
        </bottom>
      </border>
    </dxf>
  </rfmt>
  <rfmt sheetId="2" sqref="G69" start="0" length="0">
    <dxf>
      <font>
        <b/>
        <sz val="12"/>
        <color auto="1"/>
        <name val="Times New Roman"/>
        <scheme val="none"/>
      </font>
      <fill>
        <patternFill>
          <bgColor theme="0"/>
        </patternFill>
      </fill>
      <alignment wrapText="0" readingOrder="0"/>
      <border outline="0">
        <bottom style="thin">
          <color indexed="64"/>
        </bottom>
      </border>
    </dxf>
  </rfmt>
  <rcc rId="789" sId="2" odxf="1" dxf="1">
    <nc r="G70" t="inlineStr">
      <is>
        <t xml:space="preserve">Оказание услуг по обучению персонала на тему "Рациональное использование и охрана недр" </t>
      </is>
    </nc>
    <ndxf>
      <font>
        <b/>
        <sz val="12"/>
        <color auto="1"/>
        <name val="Times New Roman"/>
        <scheme val="none"/>
      </font>
      <fill>
        <patternFill>
          <bgColor theme="0"/>
        </patternFill>
      </fill>
      <alignment wrapText="0" readingOrder="0"/>
      <border outline="0">
        <bottom style="thin">
          <color indexed="64"/>
        </bottom>
      </border>
    </ndxf>
  </rcc>
  <rcc rId="790" sId="2" odxf="1" dxf="1">
    <nc r="G71" t="inlineStr">
      <is>
        <t>Оказание услуг по обучению персонала техническим нормам</t>
      </is>
    </nc>
    <ndxf>
      <font>
        <b/>
        <sz val="12"/>
        <color auto="1"/>
        <name val="Times New Roman"/>
        <scheme val="none"/>
      </font>
      <fill>
        <patternFill>
          <bgColor theme="0"/>
        </patternFill>
      </fill>
      <alignment wrapText="0" readingOrder="0"/>
      <border outline="0">
        <bottom style="thin">
          <color indexed="64"/>
        </bottom>
      </border>
    </ndxf>
  </rcc>
  <rcc rId="791" sId="2" odxf="1" s="1" dxf="1">
    <nc r="G72" t="inlineStr">
      <is>
        <t>Оказание услуг по выявлению норо- и ротовирусного антигена в фекалиях методом ИФА</t>
      </is>
    </nc>
    <ndxf>
      <font>
        <b/>
        <sz val="12"/>
        <color theme="1"/>
        <name val="Times New Roman"/>
        <scheme val="none"/>
      </font>
      <fill>
        <patternFill>
          <bgColor theme="0"/>
        </patternFill>
      </fill>
      <alignment wrapText="0" readingOrder="0"/>
    </ndxf>
  </rcc>
  <rfmt sheetId="2" sqref="G60:G72">
    <dxf>
      <alignment wrapText="1" readingOrder="0"/>
    </dxf>
  </rfmt>
  <rcc rId="792" sId="2">
    <nc r="K60" t="inlineStr">
      <is>
        <t>Себестоимость (без амортизации)</t>
      </is>
    </nc>
  </rcc>
  <rcc rId="793" sId="2">
    <nc r="K61" t="inlineStr">
      <is>
        <t>Себестоимость (без амортизации)</t>
      </is>
    </nc>
  </rcc>
  <rcc rId="794" sId="2">
    <nc r="K62" t="inlineStr">
      <is>
        <t>Себестоимость (без амортизации)</t>
      </is>
    </nc>
  </rcc>
  <rcc rId="795" sId="2">
    <nc r="K63" t="inlineStr">
      <is>
        <t>Себестоимость (без амортизации)</t>
      </is>
    </nc>
  </rcc>
  <rcc rId="796" sId="2">
    <nc r="K64" t="inlineStr">
      <is>
        <t>Себестоимость (без амортизации)</t>
      </is>
    </nc>
  </rcc>
  <rcc rId="797" sId="2">
    <nc r="K65" t="inlineStr">
      <is>
        <t>Себестоимость (без амортизации)</t>
      </is>
    </nc>
  </rcc>
  <rcc rId="798" sId="2">
    <nc r="K66" t="inlineStr">
      <is>
        <t>Себестоимость (без амортизации)</t>
      </is>
    </nc>
  </rcc>
  <rcc rId="799" sId="2">
    <nc r="K67" t="inlineStr">
      <is>
        <t>Себестоимость (без амортизации)</t>
      </is>
    </nc>
  </rcc>
  <rcc rId="800" sId="2">
    <nc r="K68" t="inlineStr">
      <is>
        <t>Себестоимость (без амортизации)</t>
      </is>
    </nc>
  </rcc>
  <rcc rId="801" sId="2">
    <nc r="K69" t="inlineStr">
      <is>
        <t>Себестоимость (без амортизации)</t>
      </is>
    </nc>
  </rcc>
  <rcc rId="802" sId="2">
    <nc r="K70" t="inlineStr">
      <is>
        <t>Себестоимость (без амортизации)</t>
      </is>
    </nc>
  </rcc>
  <rcc rId="803" sId="2">
    <nc r="K71" t="inlineStr">
      <is>
        <t>Себестоимость (без амортизации)</t>
      </is>
    </nc>
  </rcc>
  <rcc rId="804" sId="2">
    <nc r="K72" t="inlineStr">
      <is>
        <t>Себестоимость (без амортизации)</t>
      </is>
    </nc>
  </rcc>
  <rcc rId="805" sId="2">
    <nc r="L60" t="inlineStr">
      <is>
        <t>маркетинговые исследования</t>
      </is>
    </nc>
  </rcc>
  <rcc rId="806" sId="2">
    <nc r="L61" t="inlineStr">
      <is>
        <t>маркетинговые исследования</t>
      </is>
    </nc>
  </rcc>
  <rcc rId="807" sId="2">
    <nc r="L62" t="inlineStr">
      <is>
        <t>маркетинговые исследования</t>
      </is>
    </nc>
  </rcc>
  <rcc rId="808" sId="2">
    <nc r="L63" t="inlineStr">
      <is>
        <t>маркетинговые исследования</t>
      </is>
    </nc>
  </rcc>
  <rcc rId="809" sId="2">
    <nc r="L64" t="inlineStr">
      <is>
        <t>маркетинговые исследования</t>
      </is>
    </nc>
  </rcc>
  <rcc rId="810" sId="2">
    <nc r="L65" t="inlineStr">
      <is>
        <t>маркетинговые исследования</t>
      </is>
    </nc>
  </rcc>
  <rcc rId="811" sId="2">
    <nc r="L66" t="inlineStr">
      <is>
        <t>маркетинговые исследования</t>
      </is>
    </nc>
  </rcc>
  <rcc rId="812" sId="2">
    <nc r="L67" t="inlineStr">
      <is>
        <t>маркетинговые исследования</t>
      </is>
    </nc>
  </rcc>
  <rcc rId="813" sId="2">
    <nc r="L68" t="inlineStr">
      <is>
        <t>маркетинговые исследования</t>
      </is>
    </nc>
  </rcc>
  <rcc rId="814" sId="2">
    <nc r="L69" t="inlineStr">
      <is>
        <t>маркетинговые исследования</t>
      </is>
    </nc>
  </rcc>
  <rcc rId="815" sId="2">
    <nc r="L70" t="inlineStr">
      <is>
        <t>маркетинговые исследования</t>
      </is>
    </nc>
  </rcc>
  <rcc rId="816" sId="2">
    <nc r="L71" t="inlineStr">
      <is>
        <t>маркетинговые исследования</t>
      </is>
    </nc>
  </rcc>
  <rcc rId="817" sId="2">
    <nc r="L72" t="inlineStr">
      <is>
        <t>маркетинговые исследования</t>
      </is>
    </nc>
  </rcc>
  <rcc rId="818" sId="2" odxf="1" s="1" dxf="1" numFmtId="4">
    <nc r="N60">
      <v>2.76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theme="1"/>
        <name val="Times New Roman"/>
        <scheme val="none"/>
      </font>
      <fill>
        <patternFill>
          <bgColor rgb="FFFFFF00"/>
        </patternFill>
      </fill>
    </ndxf>
  </rcc>
  <rcc rId="819" sId="2" odxf="1" s="1" dxf="1" numFmtId="4">
    <nc r="N61">
      <v>5.5659999999999998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theme="1"/>
        <name val="Times New Roman"/>
        <scheme val="none"/>
      </font>
      <fill>
        <patternFill>
          <bgColor rgb="FFFFFF00"/>
        </patternFill>
      </fill>
    </ndxf>
  </rcc>
  <rcc rId="820" sId="2" odxf="1" s="1" dxf="1" numFmtId="4">
    <nc r="N62">
      <v>54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theme="1"/>
        <name val="Times New Roman"/>
        <scheme val="none"/>
      </font>
      <fill>
        <patternFill>
          <bgColor rgb="FFFFFF00"/>
        </patternFill>
      </fill>
    </ndxf>
  </rcc>
  <rcc rId="821" sId="2" odxf="1" dxf="1" numFmtId="4">
    <nc r="N63">
      <v>18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</ndxf>
  </rcc>
  <rcc rId="822" sId="2" odxf="1" dxf="1" numFmtId="4">
    <nc r="N64">
      <v>18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</odxf>
    <n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ndxf>
  </rcc>
  <rcc rId="823" sId="2" odxf="1" dxf="1" numFmtId="4">
    <nc r="N65">
      <v>49.7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  <border outline="0"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  <border outline="0">
        <bottom/>
      </border>
    </ndxf>
  </rcc>
  <rcc rId="824" sId="2" odxf="1" dxf="1" numFmtId="4">
    <nc r="N66">
      <v>6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  <border outline="0"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  <border outline="0">
        <bottom/>
      </border>
    </ndxf>
  </rcc>
  <rcc rId="825" sId="2" odxf="1" dxf="1" numFmtId="4">
    <nc r="N67">
      <v>47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  <border outline="0"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  <border outline="0">
        <bottom/>
      </border>
    </ndxf>
  </rcc>
  <rcc rId="826" sId="2" odxf="1" dxf="1" numFmtId="4">
    <nc r="N68">
      <v>30.8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  <border outline="0"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  <border outline="0">
        <bottom/>
      </border>
    </ndxf>
  </rcc>
  <rcc rId="827" sId="2" odxf="1" dxf="1" numFmtId="4">
    <nc r="N69">
      <v>11.2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  <border outline="0"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  <border outline="0">
        <bottom/>
      </border>
    </ndxf>
  </rcc>
  <rcc rId="828" sId="2" odxf="1" dxf="1" numFmtId="4">
    <nc r="N70">
      <v>6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  <border outline="0"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  <border outline="0">
        <bottom/>
      </border>
    </ndxf>
  </rcc>
  <rcc rId="829" sId="2" odxf="1" dxf="1" numFmtId="4">
    <nc r="N71">
      <v>59.8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  <border outline="0"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  <border outline="0">
        <bottom/>
      </border>
    </ndxf>
  </rcc>
  <rcc rId="830" sId="2" odxf="1" dxf="1" numFmtId="4">
    <nc r="N72">
      <v>15.378</v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  <border outline="0">
        <bottom style="thin">
          <color indexed="64"/>
        </bottom>
      </border>
    </odxf>
    <n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  <alignment wrapText="0" readingOrder="0"/>
      <border outline="0">
        <bottom/>
      </border>
    </ndxf>
  </rcc>
  <rfmt sheetId="2" sqref="N60:N72">
    <dxf>
      <fill>
        <patternFill>
          <bgColor theme="0"/>
        </patternFill>
      </fill>
    </dxf>
  </rfmt>
  <rfmt sheetId="2" sqref="N60:N72" start="0" length="2147483647">
    <dxf>
      <font>
        <sz val="11"/>
      </font>
    </dxf>
  </rfmt>
  <rfmt sheetId="2" sqref="N60:N72" start="0" length="2147483647">
    <dxf>
      <font>
        <sz val="12"/>
      </font>
    </dxf>
  </rfmt>
  <rfmt sheetId="2" sqref="N60:N72" start="0" length="2147483647">
    <dxf>
      <font>
        <b/>
      </font>
    </dxf>
  </rfmt>
  <rcc rId="831" sId="2">
    <nc r="M60">
      <f>N60/1.2</f>
    </nc>
  </rcc>
  <rcc rId="832" sId="2">
    <nc r="M61">
      <f>N61/1.2</f>
    </nc>
  </rcc>
  <rcc rId="833" sId="2">
    <nc r="M62">
      <f>N62/1.2</f>
    </nc>
  </rcc>
  <rcc rId="834" sId="2">
    <nc r="M63">
      <f>N63/1.2</f>
    </nc>
  </rcc>
  <rcc rId="835" sId="2">
    <nc r="M64">
      <f>N64/1.2</f>
    </nc>
  </rcc>
  <rcc rId="836" sId="2">
    <nc r="M65">
      <f>N65/1.2</f>
    </nc>
  </rcc>
  <rcc rId="837" sId="2">
    <nc r="M66">
      <f>N66/1.2</f>
    </nc>
  </rcc>
  <rcc rId="838" sId="2">
    <nc r="M67">
      <f>N67/1.2</f>
    </nc>
  </rcc>
  <rcc rId="839" sId="2">
    <nc r="M68">
      <f>N68/1.2</f>
    </nc>
  </rcc>
  <rcc rId="840" sId="2">
    <nc r="M69">
      <f>N69/1.2</f>
    </nc>
  </rcc>
  <rcc rId="841" sId="2">
    <nc r="M70">
      <f>N70/1.2</f>
    </nc>
  </rcc>
  <rcc rId="842" sId="2">
    <nc r="M71">
      <f>N71/1.2</f>
    </nc>
  </rcc>
  <rcc rId="843" sId="2">
    <nc r="M72">
      <f>N72/1.2</f>
    </nc>
  </rcc>
  <rcc rId="844" sId="2" numFmtId="4">
    <oc r="M60">
      <f>N60/1.2</f>
    </oc>
    <nc r="M60">
      <v>2.2999999999999998</v>
    </nc>
  </rcc>
  <rcc rId="845" sId="2" numFmtId="4">
    <oc r="M61">
      <f>N61/1.2</f>
    </oc>
    <nc r="M61">
      <v>4.6383333333333336</v>
    </nc>
  </rcc>
  <rcc rId="846" sId="2" numFmtId="4">
    <oc r="M62">
      <f>N62/1.2</f>
    </oc>
    <nc r="M62">
      <v>45</v>
    </nc>
  </rcc>
  <rcc rId="847" sId="2" numFmtId="4">
    <oc r="M63">
      <f>N63/1.2</f>
    </oc>
    <nc r="M63">
      <v>15</v>
    </nc>
  </rcc>
  <rcc rId="848" sId="2" numFmtId="4">
    <oc r="M64">
      <f>N64/1.2</f>
    </oc>
    <nc r="M64">
      <v>15</v>
    </nc>
  </rcc>
  <rcc rId="849" sId="2" numFmtId="4">
    <oc r="M65">
      <f>N65/1.2</f>
    </oc>
    <nc r="M65">
      <v>41.416666666666671</v>
    </nc>
  </rcc>
  <rcc rId="850" sId="2" numFmtId="4">
    <oc r="M66">
      <f>N66/1.2</f>
    </oc>
    <nc r="M66">
      <v>5</v>
    </nc>
  </rcc>
  <rcc rId="851" sId="2" numFmtId="4">
    <oc r="M67">
      <f>N67/1.2</f>
    </oc>
    <nc r="M67">
      <v>39.166666666666671</v>
    </nc>
  </rcc>
  <rcc rId="852" sId="2" numFmtId="4">
    <oc r="M68">
      <f>N68/1.2</f>
    </oc>
    <nc r="M68">
      <v>25.666666666666668</v>
    </nc>
  </rcc>
  <rcc rId="853" sId="2" numFmtId="4">
    <oc r="M69">
      <f>N69/1.2</f>
    </oc>
    <nc r="M69">
      <v>9.3333333333333339</v>
    </nc>
  </rcc>
  <rcc rId="854" sId="2" numFmtId="4">
    <oc r="M70">
      <f>N70/1.2</f>
    </oc>
    <nc r="M70">
      <v>5</v>
    </nc>
  </rcc>
  <rcc rId="855" sId="2" numFmtId="4">
    <oc r="M71">
      <f>N71/1.2</f>
    </oc>
    <nc r="M71">
      <v>49.833333333333336</v>
    </nc>
  </rcc>
  <rcc rId="856" sId="2" numFmtId="4">
    <oc r="M72">
      <f>N72/1.2</f>
    </oc>
    <nc r="M72">
      <v>12.815000000000001</v>
    </nc>
  </rcc>
  <rcc rId="857" sId="2">
    <nc r="O60" t="inlineStr">
      <is>
        <t>МЗ</t>
      </is>
    </nc>
  </rcc>
  <rcc rId="858" sId="2">
    <nc r="O61" t="inlineStr">
      <is>
        <t>МЗ</t>
      </is>
    </nc>
  </rcc>
  <rcc rId="859" sId="2">
    <nc r="O62" t="inlineStr">
      <is>
        <t>МЗ</t>
      </is>
    </nc>
  </rcc>
  <rcc rId="860" sId="2">
    <nc r="O63" t="inlineStr">
      <is>
        <t>МЗ</t>
      </is>
    </nc>
  </rcc>
  <rcc rId="861" sId="2">
    <nc r="O64" t="inlineStr">
      <is>
        <t>МЗ</t>
      </is>
    </nc>
  </rcc>
  <rcc rId="862" sId="2">
    <nc r="O65" t="inlineStr">
      <is>
        <t>МЗ</t>
      </is>
    </nc>
  </rcc>
  <rcc rId="863" sId="2">
    <nc r="O66" t="inlineStr">
      <is>
        <t>МЗ</t>
      </is>
    </nc>
  </rcc>
  <rcc rId="864" sId="2">
    <nc r="O67" t="inlineStr">
      <is>
        <t>МЗ</t>
      </is>
    </nc>
  </rcc>
  <rcc rId="865" sId="2">
    <nc r="O68" t="inlineStr">
      <is>
        <t>МЗ</t>
      </is>
    </nc>
  </rcc>
  <rcc rId="866" sId="2">
    <nc r="O69" t="inlineStr">
      <is>
        <t>МЗ</t>
      </is>
    </nc>
  </rcc>
  <rcc rId="867" sId="2">
    <nc r="O70" t="inlineStr">
      <is>
        <t>МЗ</t>
      </is>
    </nc>
  </rcc>
  <rcc rId="868" sId="2">
    <nc r="O71" t="inlineStr">
      <is>
        <t>МЗ</t>
      </is>
    </nc>
  </rcc>
  <rcc rId="869" sId="2">
    <nc r="O72" t="inlineStr">
      <is>
        <t>МЗ</t>
      </is>
    </nc>
  </rcc>
  <rcc rId="870" sId="2" odxf="1" dxf="1">
    <nc r="P60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1" sId="2" odxf="1" dxf="1">
    <nc r="P61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2" sId="2" odxf="1" dxf="1">
    <nc r="P62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3" sId="2" odxf="1" dxf="1">
    <nc r="P63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4" sId="2" odxf="1" dxf="1">
    <nc r="P64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5" sId="2" odxf="1" dxf="1">
    <nc r="P65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6" sId="2" odxf="1" dxf="1">
    <nc r="P66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7" sId="2" odxf="1" dxf="1">
    <nc r="P67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8" sId="2" odxf="1" dxf="1">
    <nc r="P68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79" sId="2" odxf="1" dxf="1">
    <nc r="P69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80" sId="2" odxf="1" dxf="1">
    <nc r="P70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81" sId="2" odxf="1" dxf="1">
    <nc r="P71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82" sId="2" odxf="1" dxf="1">
    <nc r="P72" t="inlineStr">
      <is>
        <t>АО СП "Солнечный"</t>
      </is>
    </nc>
    <odxf>
      <font>
        <sz val="12"/>
        <color auto="1"/>
        <name val="Times New Roman"/>
        <scheme val="none"/>
      </font>
      <numFmt numFmtId="4" formatCode="#,##0.00"/>
    </odxf>
    <ndxf>
      <font>
        <sz val="12"/>
        <color auto="1"/>
        <name val="Times New Roman"/>
        <scheme val="none"/>
      </font>
      <numFmt numFmtId="0" formatCode="General"/>
    </ndxf>
  </rcc>
  <rcc rId="883" sId="2">
    <nc r="Q60" t="inlineStr">
      <is>
        <t>неэлектронная</t>
      </is>
    </nc>
  </rcc>
  <rcc rId="884" sId="2">
    <nc r="Q61" t="inlineStr">
      <is>
        <t>неэлектронная</t>
      </is>
    </nc>
  </rcc>
  <rcc rId="885" sId="2">
    <nc r="Q62" t="inlineStr">
      <is>
        <t>неэлектронная</t>
      </is>
    </nc>
  </rcc>
  <rcc rId="886" sId="2">
    <nc r="Q63" t="inlineStr">
      <is>
        <t>неэлектронная</t>
      </is>
    </nc>
  </rcc>
  <rcc rId="887" sId="2">
    <nc r="Q64" t="inlineStr">
      <is>
        <t>неэлектронная</t>
      </is>
    </nc>
  </rcc>
  <rcc rId="888" sId="2">
    <nc r="Q65" t="inlineStr">
      <is>
        <t>неэлектронная</t>
      </is>
    </nc>
  </rcc>
  <rcc rId="889" sId="2">
    <nc r="Q66" t="inlineStr">
      <is>
        <t>неэлектронная</t>
      </is>
    </nc>
  </rcc>
  <rcc rId="890" sId="2">
    <nc r="Q67" t="inlineStr">
      <is>
        <t>неэлектронная</t>
      </is>
    </nc>
  </rcc>
  <rcc rId="891" sId="2">
    <nc r="Q68" t="inlineStr">
      <is>
        <t>неэлектронная</t>
      </is>
    </nc>
  </rcc>
  <rcc rId="892" sId="2">
    <nc r="Q69" t="inlineStr">
      <is>
        <t>неэлектронная</t>
      </is>
    </nc>
  </rcc>
  <rcc rId="893" sId="2">
    <nc r="Q70" t="inlineStr">
      <is>
        <t>неэлектронная</t>
      </is>
    </nc>
  </rcc>
  <rcc rId="894" sId="2">
    <nc r="Q71" t="inlineStr">
      <is>
        <t>неэлектронная</t>
      </is>
    </nc>
  </rcc>
  <rcc rId="895" sId="2">
    <nc r="Q72" t="inlineStr">
      <is>
        <t>неэлектронная</t>
      </is>
    </nc>
  </rcc>
  <rcc rId="896" sId="2">
    <nc r="AH60">
      <v>2019</v>
    </nc>
  </rcc>
  <rcc rId="897" sId="2">
    <nc r="AH61">
      <v>2019</v>
    </nc>
  </rcc>
  <rcc rId="898" sId="2">
    <nc r="AH62">
      <v>2019</v>
    </nc>
  </rcc>
  <rcc rId="899" sId="2">
    <nc r="AH63">
      <v>2019</v>
    </nc>
  </rcc>
  <rcc rId="900" sId="2">
    <nc r="AH64">
      <v>2019</v>
    </nc>
  </rcc>
  <rcc rId="901" sId="2">
    <nc r="AH65">
      <v>2019</v>
    </nc>
  </rcc>
  <rcc rId="902" sId="2">
    <nc r="AH66">
      <v>2019</v>
    </nc>
  </rcc>
  <rcc rId="903" sId="2">
    <nc r="AH67">
      <v>2019</v>
    </nc>
  </rcc>
  <rcc rId="904" sId="2">
    <nc r="AH68">
      <v>2019</v>
    </nc>
  </rcc>
  <rcc rId="905" sId="2">
    <nc r="AH69">
      <v>2019</v>
    </nc>
  </rcc>
  <rcc rId="906" sId="2">
    <nc r="AH70">
      <v>2019</v>
    </nc>
  </rcc>
  <rcc rId="907" sId="2">
    <nc r="AH71">
      <v>2019</v>
    </nc>
  </rcc>
  <rcc rId="908" sId="2">
    <nc r="AH72">
      <v>2019</v>
    </nc>
  </rcc>
  <rcc rId="909" sId="2" odxf="1" dxf="1">
    <nc r="AC60" t="inlineStr">
      <is>
        <t>53401000000</t>
      </is>
    </nc>
    <odxf>
      <font>
        <b/>
        <sz val="12"/>
        <color auto="1"/>
        <name val="Times New Roman"/>
        <scheme val="none"/>
      </font>
      <fill>
        <patternFill>
          <bgColor theme="0"/>
        </patternFill>
      </fill>
      <alignment wrapText="1" readingOrder="0"/>
    </odxf>
    <ndxf>
      <font>
        <b val="0"/>
        <sz val="10"/>
        <color auto="1"/>
        <name val="Times New Roman"/>
        <scheme val="none"/>
      </font>
      <fill>
        <patternFill>
          <bgColor rgb="FFFFFF00"/>
        </patternFill>
      </fill>
      <alignment wrapText="0" readingOrder="0"/>
    </ndxf>
  </rcc>
  <rcc rId="910" sId="2" odxf="1" dxf="1">
    <nc r="AD60" t="inlineStr">
      <is>
        <t>Оренбургская область, г. Оренбург</t>
      </is>
    </nc>
    <odxf>
      <font>
        <b/>
        <sz val="12"/>
        <color indexed="8"/>
        <name val="Times New Roman"/>
        <scheme val="none"/>
      </font>
      <fill>
        <patternFill>
          <bgColor theme="0"/>
        </patternFill>
      </fill>
    </odxf>
    <n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ndxf>
  </rcc>
  <rfmt sheetId="2" sqref="AC60:AD60" start="0" length="2147483647">
    <dxf>
      <font>
        <sz val="11"/>
      </font>
    </dxf>
  </rfmt>
  <rfmt sheetId="2" sqref="AC60:AD60" start="0" length="2147483647">
    <dxf>
      <font>
        <sz val="12"/>
      </font>
    </dxf>
  </rfmt>
  <rfmt sheetId="2" sqref="AC60:AD60">
    <dxf>
      <fill>
        <patternFill>
          <bgColor theme="0"/>
        </patternFill>
      </fill>
    </dxf>
  </rfmt>
  <rfmt sheetId="2" sqref="AC60:AD60" start="0" length="2147483647">
    <dxf>
      <font>
        <b/>
      </font>
    </dxf>
  </rfmt>
  <rcc rId="911" sId="2" odxf="1" dxf="1">
    <nc r="AC61" t="inlineStr">
      <is>
        <t>53401000000</t>
      </is>
    </nc>
    <odxf>
      <alignment wrapText="1" readingOrder="0"/>
    </odxf>
    <ndxf>
      <alignment wrapText="0" readingOrder="0"/>
    </ndxf>
  </rcc>
  <rcc rId="912" sId="2">
    <nc r="AD61" t="inlineStr">
      <is>
        <t>Оренбургская область, г. Оренбург</t>
      </is>
    </nc>
  </rcc>
  <rcc rId="913" sId="2" odxf="1" dxf="1">
    <nc r="AC62" t="inlineStr">
      <is>
        <t>53401000000</t>
      </is>
    </nc>
    <odxf>
      <alignment wrapText="1" readingOrder="0"/>
    </odxf>
    <ndxf>
      <alignment wrapText="0" readingOrder="0"/>
    </ndxf>
  </rcc>
  <rcc rId="914" sId="2">
    <nc r="AD62" t="inlineStr">
      <is>
        <t>Оренбургская область, г. Оренбург</t>
      </is>
    </nc>
  </rcc>
  <rcc rId="915" sId="2" odxf="1" dxf="1">
    <nc r="AC63" t="inlineStr">
      <is>
        <t>53401000000</t>
      </is>
    </nc>
    <odxf>
      <alignment wrapText="1" readingOrder="0"/>
    </odxf>
    <ndxf>
      <alignment wrapText="0" readingOrder="0"/>
    </ndxf>
  </rcc>
  <rcc rId="916" sId="2">
    <nc r="AD63" t="inlineStr">
      <is>
        <t>Оренбургская область, г. Оренбург</t>
      </is>
    </nc>
  </rcc>
  <rcc rId="917" sId="2" odxf="1" dxf="1">
    <nc r="AC64" t="inlineStr">
      <is>
        <t>53401000000</t>
      </is>
    </nc>
    <odxf>
      <alignment wrapText="1" readingOrder="0"/>
    </odxf>
    <ndxf>
      <alignment wrapText="0" readingOrder="0"/>
    </ndxf>
  </rcc>
  <rcc rId="918" sId="2">
    <nc r="AD64" t="inlineStr">
      <is>
        <t>Оренбургская область, г. Оренбург</t>
      </is>
    </nc>
  </rcc>
  <rcc rId="919" sId="2" odxf="1" dxf="1">
    <nc r="AC65" t="inlineStr">
      <is>
        <t>53401000000</t>
      </is>
    </nc>
    <odxf>
      <alignment wrapText="1" readingOrder="0"/>
    </odxf>
    <ndxf>
      <alignment wrapText="0" readingOrder="0"/>
    </ndxf>
  </rcc>
  <rcc rId="920" sId="2">
    <nc r="AD65" t="inlineStr">
      <is>
        <t>Оренбургская область, г. Оренбург</t>
      </is>
    </nc>
  </rcc>
  <rcc rId="921" sId="2" odxf="1" dxf="1">
    <nc r="AC66" t="inlineStr">
      <is>
        <t>53401000000</t>
      </is>
    </nc>
    <odxf>
      <alignment wrapText="1" readingOrder="0"/>
    </odxf>
    <ndxf>
      <alignment wrapText="0" readingOrder="0"/>
    </ndxf>
  </rcc>
  <rcc rId="922" sId="2">
    <nc r="AD66" t="inlineStr">
      <is>
        <t>Оренбургская область, г. Оренбург</t>
      </is>
    </nc>
  </rcc>
  <rcc rId="923" sId="2" odxf="1" dxf="1">
    <nc r="AC67" t="inlineStr">
      <is>
        <t>53401000000</t>
      </is>
    </nc>
    <odxf>
      <alignment wrapText="1" readingOrder="0"/>
    </odxf>
    <ndxf>
      <alignment wrapText="0" readingOrder="0"/>
    </ndxf>
  </rcc>
  <rcc rId="924" sId="2">
    <nc r="AD67" t="inlineStr">
      <is>
        <t>Оренбургская область, г. Оренбург</t>
      </is>
    </nc>
  </rcc>
  <rcc rId="925" sId="2" odxf="1" dxf="1">
    <nc r="AC68" t="inlineStr">
      <is>
        <t>53401000000</t>
      </is>
    </nc>
    <odxf>
      <alignment wrapText="1" readingOrder="0"/>
    </odxf>
    <ndxf>
      <alignment wrapText="0" readingOrder="0"/>
    </ndxf>
  </rcc>
  <rcc rId="926" sId="2">
    <nc r="AD68" t="inlineStr">
      <is>
        <t>Оренбургская область, г. Оренбург</t>
      </is>
    </nc>
  </rcc>
  <rcc rId="927" sId="2" odxf="1" dxf="1">
    <nc r="AC69" t="inlineStr">
      <is>
        <t>53401000000</t>
      </is>
    </nc>
    <odxf>
      <alignment wrapText="1" readingOrder="0"/>
    </odxf>
    <ndxf>
      <alignment wrapText="0" readingOrder="0"/>
    </ndxf>
  </rcc>
  <rcc rId="928" sId="2">
    <nc r="AD69" t="inlineStr">
      <is>
        <t>Оренбургская область, г. Оренбург</t>
      </is>
    </nc>
  </rcc>
  <rcc rId="929" sId="2" odxf="1" dxf="1">
    <nc r="AC70" t="inlineStr">
      <is>
        <t>53401000000</t>
      </is>
    </nc>
    <odxf>
      <alignment wrapText="1" readingOrder="0"/>
    </odxf>
    <ndxf>
      <alignment wrapText="0" readingOrder="0"/>
    </ndxf>
  </rcc>
  <rcc rId="930" sId="2">
    <nc r="AD70" t="inlineStr">
      <is>
        <t>Оренбургская область, г. Оренбург</t>
      </is>
    </nc>
  </rcc>
  <rcc rId="931" sId="2" odxf="1" dxf="1">
    <nc r="AC71" t="inlineStr">
      <is>
        <t>53401000000</t>
      </is>
    </nc>
    <odxf>
      <alignment wrapText="1" readingOrder="0"/>
    </odxf>
    <ndxf>
      <alignment wrapText="0" readingOrder="0"/>
    </ndxf>
  </rcc>
  <rcc rId="932" sId="2">
    <nc r="AD71" t="inlineStr">
      <is>
        <t>Оренбургская область, г. Оренбург</t>
      </is>
    </nc>
  </rcc>
  <rcc rId="933" sId="2" odxf="1" dxf="1">
    <nc r="AC72" t="inlineStr">
      <is>
        <t>53401000000</t>
      </is>
    </nc>
    <odxf>
      <alignment wrapText="1" readingOrder="0"/>
    </odxf>
    <ndxf>
      <alignment wrapText="0" readingOrder="0"/>
    </ndxf>
  </rcc>
  <rcc rId="934" sId="2">
    <nc r="AD72" t="inlineStr">
      <is>
        <t>Оренбургская область, г. Оренбург</t>
      </is>
    </nc>
  </rcc>
  <rcc rId="935" sId="2">
    <nc r="G68" t="inlineStr">
      <is>
        <t>Оказание услуг по обучению персонала на тему "Проведение предрейсовых, послерейсовых и текущих медицинских  осмотров водителей транспортных средств"</t>
      </is>
    </nc>
  </rcc>
  <rcc rId="936" sId="2">
    <nc r="G69" t="inlineStr">
      <is>
        <t xml:space="preserve">Оказание услуг по обучению персонала на тему: "Техносферная безопасность" </t>
      </is>
    </nc>
  </rcc>
  <rcc rId="937" sId="2">
    <nc r="Y60" t="inlineStr">
      <is>
        <t>соответствие техническому заданию</t>
      </is>
    </nc>
  </rcc>
  <rcc rId="938" sId="2">
    <nc r="Y61" t="inlineStr">
      <is>
        <t>соответствие техническому заданию</t>
      </is>
    </nc>
  </rcc>
  <rcc rId="939" sId="2">
    <nc r="Y62" t="inlineStr">
      <is>
        <t>соответствие техническому заданию</t>
      </is>
    </nc>
  </rcc>
  <rcc rId="940" sId="2">
    <nc r="Y63" t="inlineStr">
      <is>
        <t>соответствие техническому заданию</t>
      </is>
    </nc>
  </rcc>
  <rcc rId="941" sId="2">
    <nc r="Y64" t="inlineStr">
      <is>
        <t>соответствие техническому заданию</t>
      </is>
    </nc>
  </rcc>
  <rcc rId="942" sId="2">
    <nc r="Y65" t="inlineStr">
      <is>
        <t>соответствие техническому заданию</t>
      </is>
    </nc>
  </rcc>
  <rcc rId="943" sId="2">
    <nc r="Y66" t="inlineStr">
      <is>
        <t>соответствие техническому заданию</t>
      </is>
    </nc>
  </rcc>
  <rcc rId="944" sId="2">
    <nc r="Y67" t="inlineStr">
      <is>
        <t>соответствие техническому заданию</t>
      </is>
    </nc>
  </rcc>
  <rcc rId="945" sId="2">
    <nc r="Y68" t="inlineStr">
      <is>
        <t>соответствие техническому заданию</t>
      </is>
    </nc>
  </rcc>
  <rcc rId="946" sId="2">
    <nc r="Y69" t="inlineStr">
      <is>
        <t>соответствие техническому заданию</t>
      </is>
    </nc>
  </rcc>
  <rcc rId="947" sId="2">
    <nc r="Y70" t="inlineStr">
      <is>
        <t>соответствие техническому заданию</t>
      </is>
    </nc>
  </rcc>
  <rcc rId="948" sId="2">
    <nc r="Y71" t="inlineStr">
      <is>
        <t>соответствие техническому заданию</t>
      </is>
    </nc>
  </rcc>
  <rcc rId="949" sId="2">
    <nc r="Y72" t="inlineStr">
      <is>
        <t>соответствие техническому заданию</t>
      </is>
    </nc>
  </rcc>
  <rcc rId="950" sId="2">
    <nc r="AB45" t="inlineStr">
      <is>
        <t>-</t>
      </is>
    </nc>
  </rcc>
  <rcc rId="951" sId="2">
    <nc r="AB46" t="inlineStr">
      <is>
        <t>-</t>
      </is>
    </nc>
  </rcc>
  <rcc rId="952" sId="2">
    <nc r="AB50" t="inlineStr">
      <is>
        <t>-</t>
      </is>
    </nc>
  </rcc>
  <rcc rId="953" sId="2" odxf="1" dxf="1">
    <nc r="AB51" t="inlineStr">
      <is>
        <t>-</t>
      </is>
    </nc>
    <odxf>
      <numFmt numFmtId="30" formatCode="@"/>
    </odxf>
    <ndxf>
      <numFmt numFmtId="0" formatCode="General"/>
    </ndxf>
  </rcc>
  <rcc rId="954" sId="2" odxf="1" dxf="1">
    <nc r="AB52" t="inlineStr">
      <is>
        <t>-</t>
      </is>
    </nc>
    <odxf>
      <font>
        <sz val="12"/>
        <color auto="1"/>
        <name val="Times New Roman"/>
        <scheme val="none"/>
      </font>
      <numFmt numFmtId="19" formatCode="dd/mm/yyyy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cc rId="955" sId="2" odxf="1" dxf="1">
    <nc r="AB53" t="inlineStr">
      <is>
        <t>-</t>
      </is>
    </nc>
    <odxf>
      <font>
        <sz val="12"/>
        <color auto="1"/>
        <name val="Times New Roman"/>
        <scheme val="none"/>
      </font>
      <numFmt numFmtId="19" formatCode="dd/mm/yyyy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cc rId="956" sId="2" odxf="1" dxf="1">
    <nc r="AB54" t="inlineStr">
      <is>
        <t>-</t>
      </is>
    </nc>
    <odxf>
      <font>
        <sz val="12"/>
        <color auto="1"/>
        <name val="Times New Roman"/>
        <scheme val="none"/>
      </font>
      <numFmt numFmtId="19" formatCode="dd/mm/yyyy"/>
      <alignment wrapText="1" readingOrder="0"/>
    </odxf>
    <ndxf>
      <font>
        <sz val="12"/>
        <color auto="1"/>
        <name val="Times New Roman"/>
        <scheme val="none"/>
      </font>
      <numFmt numFmtId="0" formatCode="General"/>
      <alignment wrapText="0" readingOrder="0"/>
    </ndxf>
  </rcc>
  <rcc rId="957" sId="2" odxf="1" dxf="1">
    <nc r="AB56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58" sId="2" odxf="1" dxf="1">
    <nc r="AB57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59" sId="2" odxf="1" dxf="1">
    <nc r="AB58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0" sId="2" odxf="1" dxf="1">
    <nc r="AB59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1" sId="2" odxf="1" dxf="1">
    <nc r="AB60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2" sId="2" odxf="1" dxf="1">
    <nc r="AB61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3" sId="2" odxf="1" dxf="1">
    <nc r="AB62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4" sId="2" odxf="1" dxf="1">
    <nc r="AB63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5" sId="2" odxf="1" dxf="1">
    <nc r="AB64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6" sId="2" odxf="1" dxf="1">
    <nc r="AB65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7" sId="2" odxf="1" dxf="1">
    <nc r="AB66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8" sId="2" odxf="1" dxf="1">
    <nc r="AB67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69" sId="2" odxf="1" dxf="1">
    <nc r="AB68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70" sId="2" odxf="1" dxf="1">
    <nc r="AB69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71" sId="2" odxf="1" dxf="1">
    <nc r="AB70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72" sId="2" odxf="1" dxf="1">
    <nc r="AB71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973" sId="2" odxf="1" dxf="1">
    <nc r="AB72" t="inlineStr">
      <is>
        <t>-</t>
      </is>
    </nc>
    <odxf>
      <numFmt numFmtId="30" formatCode="@"/>
      <alignment wrapText="1" readingOrder="0"/>
    </odxf>
    <ndxf>
      <numFmt numFmtId="0" formatCode="General"/>
      <alignment wrapText="0" readingOrder="0"/>
    </ndxf>
  </rcc>
  <rfmt sheetId="2" sqref="Z56" start="0" length="0">
    <dxf>
      <font>
        <sz val="12"/>
        <color auto="1"/>
        <name val="Times New Roman"/>
        <scheme val="none"/>
      </font>
      <numFmt numFmtId="19" formatCode="dd/mm/yyyy"/>
    </dxf>
  </rfmt>
  <rcc rId="974" sId="2" odxf="1" dxf="1">
    <oc r="AA56" t="inlineStr">
      <is>
        <t>услуга</t>
      </is>
    </oc>
    <nc r="AA56" t="inlineStr">
      <is>
        <t>усл.ед</t>
      </is>
    </nc>
    <odxf>
      <alignment wrapText="1" readingOrder="0"/>
    </odxf>
    <ndxf>
      <alignment wrapText="0" readingOrder="0"/>
    </ndxf>
  </rcc>
  <rfmt sheetId="2" sqref="Z57" start="0" length="0">
    <dxf>
      <font>
        <sz val="12"/>
        <color auto="1"/>
        <name val="Times New Roman"/>
        <scheme val="none"/>
      </font>
      <numFmt numFmtId="19" formatCode="dd/mm/yyyy"/>
    </dxf>
  </rfmt>
  <rcc rId="975" sId="2" odxf="1" dxf="1">
    <oc r="AA57" t="inlineStr">
      <is>
        <t>услуга</t>
      </is>
    </oc>
    <nc r="AA57" t="inlineStr">
      <is>
        <t>усл.ед</t>
      </is>
    </nc>
    <odxf>
      <alignment wrapText="1" readingOrder="0"/>
    </odxf>
    <ndxf>
      <alignment wrapText="0" readingOrder="0"/>
    </ndxf>
  </rcc>
  <rfmt sheetId="2" sqref="Z58" start="0" length="0">
    <dxf>
      <font>
        <sz val="12"/>
        <color auto="1"/>
        <name val="Times New Roman"/>
        <scheme val="none"/>
      </font>
      <numFmt numFmtId="19" formatCode="dd/mm/yyyy"/>
    </dxf>
  </rfmt>
  <rcc rId="976" sId="2" odxf="1" dxf="1">
    <oc r="AA58" t="inlineStr">
      <is>
        <t>услуга</t>
      </is>
    </oc>
    <nc r="AA58" t="inlineStr">
      <is>
        <t>усл.ед</t>
      </is>
    </nc>
    <odxf>
      <alignment wrapText="1" readingOrder="0"/>
    </odxf>
    <ndxf>
      <alignment wrapText="0" readingOrder="0"/>
    </ndxf>
  </rcc>
  <rfmt sheetId="2" sqref="Z59" start="0" length="0">
    <dxf>
      <font>
        <sz val="12"/>
        <color auto="1"/>
        <name val="Times New Roman"/>
        <scheme val="none"/>
      </font>
      <numFmt numFmtId="19" formatCode="dd/mm/yyyy"/>
    </dxf>
  </rfmt>
  <rcc rId="977" sId="2" odxf="1" dxf="1">
    <oc r="AA59" t="inlineStr">
      <is>
        <t>услуга</t>
      </is>
    </oc>
    <nc r="AA59" t="inlineStr">
      <is>
        <t>усл.ед</t>
      </is>
    </nc>
    <odxf>
      <alignment wrapText="1" readingOrder="0"/>
    </odxf>
    <ndxf>
      <alignment wrapText="0" readingOrder="0"/>
    </ndxf>
  </rcc>
  <rcc rId="978" sId="2" odxf="1" dxf="1">
    <nc r="Z60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79" sId="2" odxf="1" dxf="1">
    <nc r="AA60" t="inlineStr">
      <is>
        <t>усл.ед</t>
      </is>
    </nc>
    <odxf>
      <alignment wrapText="1" readingOrder="0"/>
    </odxf>
    <ndxf>
      <alignment wrapText="0" readingOrder="0"/>
    </ndxf>
  </rcc>
  <rcc rId="980" sId="2" odxf="1" dxf="1">
    <nc r="Z61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81" sId="2" odxf="1" dxf="1">
    <nc r="AA61" t="inlineStr">
      <is>
        <t>усл.ед</t>
      </is>
    </nc>
    <odxf>
      <alignment wrapText="1" readingOrder="0"/>
    </odxf>
    <ndxf>
      <alignment wrapText="0" readingOrder="0"/>
    </ndxf>
  </rcc>
  <rcc rId="982" sId="2" odxf="1" dxf="1">
    <nc r="Z62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83" sId="2" odxf="1" dxf="1">
    <nc r="AA62" t="inlineStr">
      <is>
        <t>усл.ед</t>
      </is>
    </nc>
    <odxf>
      <alignment wrapText="1" readingOrder="0"/>
    </odxf>
    <ndxf>
      <alignment wrapText="0" readingOrder="0"/>
    </ndxf>
  </rcc>
  <rcc rId="984" sId="2" odxf="1" dxf="1">
    <nc r="Z63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85" sId="2" odxf="1" dxf="1">
    <nc r="AA63" t="inlineStr">
      <is>
        <t>усл.ед</t>
      </is>
    </nc>
    <odxf>
      <alignment wrapText="1" readingOrder="0"/>
    </odxf>
    <ndxf>
      <alignment wrapText="0" readingOrder="0"/>
    </ndxf>
  </rcc>
  <rcc rId="986" sId="2" odxf="1" dxf="1">
    <nc r="Z64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87" sId="2" odxf="1" dxf="1">
    <nc r="AA64" t="inlineStr">
      <is>
        <t>усл.ед</t>
      </is>
    </nc>
    <odxf>
      <alignment wrapText="1" readingOrder="0"/>
    </odxf>
    <ndxf>
      <alignment wrapText="0" readingOrder="0"/>
    </ndxf>
  </rcc>
  <rcc rId="988" sId="2" odxf="1" dxf="1">
    <nc r="Z65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89" sId="2" odxf="1" dxf="1">
    <nc r="AA65" t="inlineStr">
      <is>
        <t>усл.ед</t>
      </is>
    </nc>
    <odxf>
      <alignment wrapText="1" readingOrder="0"/>
    </odxf>
    <ndxf>
      <alignment wrapText="0" readingOrder="0"/>
    </ndxf>
  </rcc>
  <rcc rId="990" sId="2" odxf="1" dxf="1">
    <nc r="Z66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91" sId="2" odxf="1" dxf="1">
    <nc r="AA66" t="inlineStr">
      <is>
        <t>усл.ед</t>
      </is>
    </nc>
    <odxf>
      <alignment wrapText="1" readingOrder="0"/>
    </odxf>
    <ndxf>
      <alignment wrapText="0" readingOrder="0"/>
    </ndxf>
  </rcc>
  <rcc rId="992" sId="2" odxf="1" dxf="1">
    <nc r="Z67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93" sId="2" odxf="1" dxf="1">
    <nc r="AA67" t="inlineStr">
      <is>
        <t>усл.ед</t>
      </is>
    </nc>
    <odxf>
      <alignment wrapText="1" readingOrder="0"/>
    </odxf>
    <ndxf>
      <alignment wrapText="0" readingOrder="0"/>
    </ndxf>
  </rcc>
  <rcc rId="994" sId="2" odxf="1" dxf="1">
    <nc r="Z68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95" sId="2" odxf="1" dxf="1">
    <nc r="AA68" t="inlineStr">
      <is>
        <t>усл.ед</t>
      </is>
    </nc>
    <odxf>
      <alignment wrapText="1" readingOrder="0"/>
    </odxf>
    <ndxf>
      <alignment wrapText="0" readingOrder="0"/>
    </ndxf>
  </rcc>
  <rcc rId="996" sId="2" odxf="1" dxf="1">
    <nc r="Z69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97" sId="2" odxf="1" dxf="1">
    <nc r="AA69" t="inlineStr">
      <is>
        <t>усл.ед</t>
      </is>
    </nc>
    <odxf>
      <alignment wrapText="1" readingOrder="0"/>
    </odxf>
    <ndxf>
      <alignment wrapText="0" readingOrder="0"/>
    </ndxf>
  </rcc>
  <rcc rId="998" sId="2" odxf="1" dxf="1">
    <nc r="Z70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999" sId="2" odxf="1" dxf="1">
    <nc r="AA70" t="inlineStr">
      <is>
        <t>усл.ед</t>
      </is>
    </nc>
    <odxf>
      <alignment wrapText="1" readingOrder="0"/>
    </odxf>
    <ndxf>
      <alignment wrapText="0" readingOrder="0"/>
    </ndxf>
  </rcc>
  <rcc rId="1000" sId="2" odxf="1" dxf="1">
    <nc r="Z71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1001" sId="2" odxf="1" dxf="1">
    <nc r="AA71" t="inlineStr">
      <is>
        <t>усл.ед</t>
      </is>
    </nc>
    <odxf>
      <alignment wrapText="1" readingOrder="0"/>
    </odxf>
    <ndxf>
      <alignment wrapText="0" readingOrder="0"/>
    </ndxf>
  </rcc>
  <rcc rId="1002" sId="2" odxf="1" dxf="1">
    <nc r="Z72" t="inlineStr">
      <is>
        <t>876</t>
      </is>
    </nc>
    <odxf>
      <font>
        <sz val="12"/>
        <color indexed="8"/>
        <name val="Times New Roman"/>
        <scheme val="none"/>
      </font>
      <numFmt numFmtId="30" formatCode="@"/>
    </odxf>
    <ndxf>
      <font>
        <sz val="12"/>
        <color auto="1"/>
        <name val="Times New Roman"/>
        <scheme val="none"/>
      </font>
      <numFmt numFmtId="19" formatCode="dd/mm/yyyy"/>
    </ndxf>
  </rcc>
  <rcc rId="1003" sId="2" odxf="1" dxf="1">
    <nc r="AA72" t="inlineStr">
      <is>
        <t>усл.ед</t>
      </is>
    </nc>
    <odxf>
      <alignment wrapText="1" readingOrder="0"/>
    </odxf>
    <ndxf>
      <alignment wrapText="0" readingOrder="0"/>
    </ndxf>
  </rcc>
  <rcc rId="1004" sId="2">
    <nc r="X60" t="inlineStr">
      <is>
        <t>Медицинские услуги</t>
      </is>
    </nc>
  </rcc>
  <rcc rId="1005" sId="2">
    <nc r="X61" t="inlineStr">
      <is>
        <t>Медицинские услуги</t>
      </is>
    </nc>
  </rcc>
  <rcc rId="1006" sId="2">
    <nc r="X62" t="inlineStr">
      <is>
        <t>Медицинские услуги</t>
      </is>
    </nc>
  </rcc>
  <rcc rId="1007" sId="2">
    <nc r="X64" t="inlineStr">
      <is>
        <t>Медицинские услуги</t>
      </is>
    </nc>
  </rcc>
  <rcc rId="1008" sId="2">
    <nc r="X63" t="inlineStr">
      <is>
        <t>Медицинские услуги</t>
      </is>
    </nc>
  </rcc>
  <rcc rId="1009" sId="2">
    <nc r="X72" t="inlineStr">
      <is>
        <t>Медицинские услуги</t>
      </is>
    </nc>
  </rcc>
  <rcc rId="1010" sId="2">
    <nc r="X71" t="inlineStr">
      <is>
        <t>Услуги по обучению</t>
      </is>
    </nc>
  </rcc>
  <rcc rId="1011" sId="2">
    <nc r="X70" t="inlineStr">
      <is>
        <t>Услуги по обучению</t>
      </is>
    </nc>
  </rcc>
  <rcc rId="1012" sId="2">
    <nc r="X69" t="inlineStr">
      <is>
        <t>Услуги по обучению</t>
      </is>
    </nc>
  </rcc>
  <rcc rId="1013" sId="2">
    <nc r="X68" t="inlineStr">
      <is>
        <t>Услуги по обучению</t>
      </is>
    </nc>
  </rcc>
  <rcc rId="1014" sId="2">
    <nc r="X67" t="inlineStr">
      <is>
        <t>Услуги по обучению</t>
      </is>
    </nc>
  </rcc>
  <rcc rId="1015" sId="2">
    <nc r="X66" t="inlineStr">
      <is>
        <t>Услуги по обучению</t>
      </is>
    </nc>
  </rcc>
  <rcc rId="1016" sId="2">
    <nc r="X65" t="inlineStr">
      <is>
        <t>Услуги по обучению</t>
      </is>
    </nc>
  </rcc>
  <rcc rId="1017" sId="2">
    <oc r="J57" t="inlineStr">
      <is>
        <t>*</t>
      </is>
    </oc>
    <nc r="J57">
      <v>1</v>
    </nc>
  </rcc>
  <rfmt sheetId="2" sqref="AE60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0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0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1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1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1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2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2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2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3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3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3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4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4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4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5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5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5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6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6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6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7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7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7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8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8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8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69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69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69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70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70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70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71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71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71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fmt sheetId="2" sqref="AE72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F72" start="0" length="0">
    <dxf>
      <font>
        <b val="0"/>
        <sz val="10"/>
        <color indexed="8"/>
        <name val="Times New Roman"/>
        <scheme val="none"/>
      </font>
      <fill>
        <patternFill>
          <bgColor rgb="FFFFFF00"/>
        </patternFill>
      </fill>
    </dxf>
  </rfmt>
  <rfmt sheetId="2" sqref="AG72" start="0" length="0">
    <dxf>
      <font>
        <b val="0"/>
        <sz val="10"/>
        <name val="Times New Roman"/>
        <scheme val="none"/>
      </font>
      <fill>
        <patternFill>
          <bgColor rgb="FFFFFF00"/>
        </patternFill>
      </fill>
      <alignment wrapText="0" readingOrder="0"/>
    </dxf>
  </rfmt>
  <rcc rId="1018" sId="2" odxf="1" dxf="1" numFmtId="19">
    <nc r="AE60">
      <v>43132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</ndxf>
  </rcc>
  <rfmt sheetId="2" sqref="AF60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19" sId="2" odxf="1" dxf="1" numFmtId="19">
    <nc r="AG60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1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1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0" sId="2" odxf="1" dxf="1" numFmtId="19">
    <nc r="AG61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2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2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1" sId="2" odxf="1" dxf="1" numFmtId="19">
    <nc r="AG62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3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3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2" sId="2" odxf="1" dxf="1" numFmtId="19">
    <nc r="AG63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4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4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3" sId="2" odxf="1" dxf="1" numFmtId="19">
    <nc r="AG64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5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5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4" sId="2" odxf="1" dxf="1" numFmtId="19">
    <nc r="AG65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6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6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5" sId="2" odxf="1" dxf="1" numFmtId="19">
    <nc r="AG66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7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7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6" sId="2" odxf="1" dxf="1" numFmtId="19">
    <nc r="AG67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8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8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7" sId="2" odxf="1" dxf="1" numFmtId="19">
    <nc r="AG68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69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69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8" sId="2" odxf="1" dxf="1" numFmtId="19">
    <nc r="AG69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70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70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29" sId="2" odxf="1" dxf="1" numFmtId="19">
    <nc r="AG70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71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71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30" sId="2" odxf="1" dxf="1" numFmtId="19">
    <nc r="AG71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2" sqref="AE72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fmt sheetId="2" sqref="AF72" start="0" length="0">
    <dxf>
      <font>
        <b/>
        <sz val="12"/>
        <color indexed="8"/>
        <name val="Times New Roman"/>
        <scheme val="none"/>
      </font>
      <fill>
        <patternFill>
          <bgColor theme="0"/>
        </patternFill>
      </fill>
    </dxf>
  </rfmt>
  <rcc rId="1031" sId="2" odxf="1" dxf="1" numFmtId="19">
    <nc r="AG72">
      <v>43830</v>
    </nc>
    <ndxf>
      <font>
        <b/>
        <sz val="12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cc rId="1032" sId="2" numFmtId="19">
    <nc r="AE61">
      <v>43132</v>
    </nc>
  </rcc>
  <rcc rId="1033" sId="2" numFmtId="19">
    <nc r="AE62">
      <v>43132</v>
    </nc>
  </rcc>
  <rcc rId="1034" sId="2" numFmtId="19">
    <nc r="AE63">
      <v>43132</v>
    </nc>
  </rcc>
  <rcc rId="1035" sId="2" numFmtId="19">
    <nc r="AE64">
      <v>43132</v>
    </nc>
  </rcc>
  <rcc rId="1036" sId="2" numFmtId="19">
    <nc r="AE65">
      <v>43132</v>
    </nc>
  </rcc>
  <rcc rId="1037" sId="2" numFmtId="19">
    <nc r="AE66">
      <v>43132</v>
    </nc>
  </rcc>
  <rcc rId="1038" sId="2" numFmtId="19">
    <nc r="AE67">
      <v>43132</v>
    </nc>
  </rcc>
  <rcc rId="1039" sId="2" numFmtId="19">
    <nc r="AE68">
      <v>43132</v>
    </nc>
  </rcc>
  <rcc rId="1040" sId="2" numFmtId="19">
    <nc r="AE69">
      <v>43132</v>
    </nc>
  </rcc>
  <rcc rId="1041" sId="2" numFmtId="19">
    <nc r="AE70">
      <v>43132</v>
    </nc>
  </rcc>
  <rcc rId="1042" sId="2" numFmtId="19">
    <nc r="AE71">
      <v>43132</v>
    </nc>
  </rcc>
  <rcc rId="1043" sId="2" numFmtId="19">
    <nc r="AE72">
      <v>43132</v>
    </nc>
  </rcc>
  <rcc rId="1044" sId="2" numFmtId="19">
    <nc r="AF60">
      <v>43132</v>
    </nc>
  </rcc>
  <rcc rId="1045" sId="2" numFmtId="19">
    <nc r="AF61">
      <v>43132</v>
    </nc>
  </rcc>
  <rcc rId="1046" sId="2" numFmtId="19">
    <nc r="AF62">
      <v>43132</v>
    </nc>
  </rcc>
  <rcc rId="1047" sId="2" numFmtId="19">
    <nc r="AF63">
      <v>43132</v>
    </nc>
  </rcc>
  <rcc rId="1048" sId="2" numFmtId="19">
    <nc r="AF64">
      <v>43132</v>
    </nc>
  </rcc>
  <rcc rId="1049" sId="2" numFmtId="19">
    <nc r="AF65">
      <v>43132</v>
    </nc>
  </rcc>
  <rcc rId="1050" sId="2" numFmtId="19">
    <nc r="AF66">
      <v>43132</v>
    </nc>
  </rcc>
  <rcc rId="1051" sId="2" numFmtId="19">
    <nc r="AF67">
      <v>43132</v>
    </nc>
  </rcc>
  <rcc rId="1052" sId="2" numFmtId="19">
    <nc r="AF68">
      <v>43132</v>
    </nc>
  </rcc>
  <rcc rId="1053" sId="2" numFmtId="19">
    <nc r="AF69">
      <v>43132</v>
    </nc>
  </rcc>
  <rcc rId="1054" sId="2" numFmtId="19">
    <nc r="AF70">
      <v>43132</v>
    </nc>
  </rcc>
  <rcc rId="1055" sId="2" numFmtId="19">
    <nc r="AF71">
      <v>43132</v>
    </nc>
  </rcc>
  <rcc rId="1056" sId="2" numFmtId="19">
    <nc r="AF72">
      <v>43132</v>
    </nc>
  </rcc>
  <rcc rId="1057" sId="2" numFmtId="19">
    <nc r="R60">
      <v>43475</v>
    </nc>
  </rcc>
  <rcc rId="1058" sId="2" numFmtId="19">
    <nc r="S60">
      <v>43485</v>
    </nc>
  </rcc>
  <rcc rId="1059" sId="2" numFmtId="19">
    <nc r="R61">
      <v>43475</v>
    </nc>
  </rcc>
  <rcc rId="1060" sId="2" numFmtId="19">
    <nc r="S61">
      <v>43485</v>
    </nc>
  </rcc>
  <rcc rId="1061" sId="2" numFmtId="19">
    <nc r="R62">
      <v>43475</v>
    </nc>
  </rcc>
  <rcc rId="1062" sId="2" numFmtId="19">
    <nc r="S62">
      <v>43485</v>
    </nc>
  </rcc>
  <rcc rId="1063" sId="2" numFmtId="19">
    <nc r="R63">
      <v>43475</v>
    </nc>
  </rcc>
  <rcc rId="1064" sId="2" numFmtId="19">
    <nc r="S63">
      <v>43485</v>
    </nc>
  </rcc>
  <rcc rId="1065" sId="2" numFmtId="19">
    <nc r="R64">
      <v>43475</v>
    </nc>
  </rcc>
  <rcc rId="1066" sId="2" numFmtId="19">
    <nc r="S64">
      <v>43485</v>
    </nc>
  </rcc>
  <rcc rId="1067" sId="2" numFmtId="19">
    <nc r="R65">
      <v>43475</v>
    </nc>
  </rcc>
  <rcc rId="1068" sId="2" numFmtId="19">
    <nc r="S65">
      <v>43485</v>
    </nc>
  </rcc>
  <rcc rId="1069" sId="2" numFmtId="19">
    <nc r="R66">
      <v>43475</v>
    </nc>
  </rcc>
  <rcc rId="1070" sId="2" numFmtId="19">
    <nc r="S66">
      <v>43485</v>
    </nc>
  </rcc>
  <rcc rId="1071" sId="2" numFmtId="19">
    <nc r="R67">
      <v>43475</v>
    </nc>
  </rcc>
  <rcc rId="1072" sId="2" numFmtId="19">
    <nc r="S67">
      <v>43485</v>
    </nc>
  </rcc>
  <rcc rId="1073" sId="2" numFmtId="19">
    <nc r="R68">
      <v>43475</v>
    </nc>
  </rcc>
  <rcc rId="1074" sId="2" numFmtId="19">
    <nc r="S68">
      <v>43485</v>
    </nc>
  </rcc>
  <rcc rId="1075" sId="2" numFmtId="19">
    <nc r="R69">
      <v>43475</v>
    </nc>
  </rcc>
  <rcc rId="1076" sId="2" numFmtId="19">
    <nc r="S69">
      <v>43485</v>
    </nc>
  </rcc>
  <rcc rId="1077" sId="2" numFmtId="19">
    <nc r="R70">
      <v>43475</v>
    </nc>
  </rcc>
  <rcc rId="1078" sId="2" numFmtId="19">
    <nc r="S70">
      <v>43485</v>
    </nc>
  </rcc>
  <rcc rId="1079" sId="2" numFmtId="19">
    <nc r="R71">
      <v>43475</v>
    </nc>
  </rcc>
  <rcc rId="1080" sId="2" numFmtId="19">
    <nc r="S71">
      <v>43485</v>
    </nc>
  </rcc>
  <rcc rId="1081" sId="2" numFmtId="19">
    <nc r="R72">
      <v>43475</v>
    </nc>
  </rcc>
  <rcc rId="1082" sId="2" numFmtId="19">
    <nc r="S72">
      <v>43485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3" sId="2">
    <oc r="I59" t="inlineStr">
      <is>
        <t>42.21.</t>
      </is>
    </oc>
    <nc r="I59" t="inlineStr">
      <is>
        <t>43.99.9</t>
      </is>
    </nc>
  </rcc>
  <rcc rId="1084" sId="2">
    <oc r="H59" t="inlineStr">
      <is>
        <t>43.21.10</t>
      </is>
    </oc>
    <nc r="H59" t="inlineStr">
      <is>
        <t>43.99.90.190</t>
      </is>
    </nc>
  </rcc>
  <rcc rId="1085" sId="2">
    <oc r="J56" t="inlineStr">
      <is>
        <t>*</t>
      </is>
    </oc>
    <nc r="J56">
      <v>2</v>
    </nc>
  </rcc>
  <rcc rId="1086" sId="2">
    <oc r="J58" t="inlineStr">
      <is>
        <t>*</t>
      </is>
    </oc>
    <nc r="J58">
      <v>2</v>
    </nc>
  </rcc>
  <rcc rId="1087" sId="2">
    <oc r="J59" t="inlineStr">
      <is>
        <t>*</t>
      </is>
    </oc>
    <nc r="J59">
      <v>1</v>
    </nc>
  </rcc>
  <rfmt sheetId="2" sqref="G60:G72">
    <dxf>
      <alignment horizontal="left" readingOrder="0"/>
    </dxf>
  </rfmt>
  <rcc rId="1088" sId="2">
    <nc r="H71" t="inlineStr">
      <is>
        <t>85.31.11.000</t>
      </is>
    </nc>
  </rcc>
  <rcc rId="1089" sId="2">
    <nc r="H70" t="inlineStr">
      <is>
        <t>85.31.11.000</t>
      </is>
    </nc>
  </rcc>
  <rcc rId="1090" sId="2">
    <nc r="H69" t="inlineStr">
      <is>
        <t>85.31.11.000</t>
      </is>
    </nc>
  </rcc>
  <rcc rId="1091" sId="2">
    <nc r="H68" t="inlineStr">
      <is>
        <t>85.31.11.000</t>
      </is>
    </nc>
  </rcc>
  <rcc rId="1092" sId="2">
    <nc r="H67" t="inlineStr">
      <is>
        <t>85.31.11.000</t>
      </is>
    </nc>
  </rcc>
  <rcc rId="1093" sId="2">
    <nc r="H66" t="inlineStr">
      <is>
        <t>85.31.11.000</t>
      </is>
    </nc>
  </rcc>
  <rcc rId="1094" sId="2">
    <nc r="H65" t="inlineStr">
      <is>
        <t>85.31.11.000</t>
      </is>
    </nc>
  </rcc>
  <rcc rId="1095" sId="2">
    <nc r="I65" t="inlineStr">
      <is>
        <t>85.30</t>
      </is>
    </nc>
  </rcc>
  <rcc rId="1096" sId="2">
    <nc r="I66" t="inlineStr">
      <is>
        <t>85.30</t>
      </is>
    </nc>
  </rcc>
  <rcc rId="1097" sId="2">
    <nc r="I67" t="inlineStr">
      <is>
        <t>85.30</t>
      </is>
    </nc>
  </rcc>
  <rcc rId="1098" sId="2">
    <nc r="I68" t="inlineStr">
      <is>
        <t>85.30</t>
      </is>
    </nc>
  </rcc>
  <rcc rId="1099" sId="2">
    <nc r="I69" t="inlineStr">
      <is>
        <t>85.30</t>
      </is>
    </nc>
  </rcc>
  <rcc rId="1100" sId="2">
    <nc r="I70" t="inlineStr">
      <is>
        <t>85.30</t>
      </is>
    </nc>
  </rcc>
  <rcc rId="1101" sId="2">
    <nc r="I71" t="inlineStr">
      <is>
        <t>85.30</t>
      </is>
    </nc>
  </rcc>
  <rcc rId="1102" sId="2">
    <nc r="J65">
      <v>1</v>
    </nc>
  </rcc>
  <rcc rId="1103" sId="2">
    <nc r="J66">
      <v>1</v>
    </nc>
  </rcc>
  <rcc rId="1104" sId="2">
    <nc r="J67">
      <v>1</v>
    </nc>
  </rcc>
  <rcc rId="1105" sId="2">
    <nc r="J68">
      <v>1</v>
    </nc>
  </rcc>
  <rcc rId="1106" sId="2">
    <nc r="J69">
      <v>1</v>
    </nc>
  </rcc>
  <rcc rId="1107" sId="2">
    <nc r="J70">
      <v>1</v>
    </nc>
  </rcc>
  <rcc rId="1108" sId="2">
    <nc r="J71">
      <v>1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9" sId="2">
    <nc r="H72" t="inlineStr">
      <is>
        <t>86.90.15.000</t>
      </is>
    </nc>
  </rcc>
  <rcc rId="1110" sId="2">
    <nc r="H64" t="inlineStr">
      <is>
        <t>86.90.19.120</t>
      </is>
    </nc>
  </rcc>
  <rcc rId="1111" sId="2">
    <nc r="H63" t="inlineStr">
      <is>
        <t>86.90.18.000</t>
      </is>
    </nc>
  </rcc>
  <rcc rId="1112" sId="2">
    <nc r="H62" t="inlineStr">
      <is>
        <t>86.90.15.000</t>
      </is>
    </nc>
  </rcc>
  <rcc rId="1113" sId="2">
    <nc r="H61" t="inlineStr">
      <is>
        <t>86.90.15.000</t>
      </is>
    </nc>
  </rcc>
  <rcc rId="1114" sId="2">
    <nc r="H60" t="inlineStr">
      <is>
        <t>86.90.15.000</t>
      </is>
    </nc>
  </rcc>
  <rcc rId="1115" sId="2">
    <nc r="I60" t="inlineStr">
      <is>
        <t>86.90</t>
      </is>
    </nc>
  </rcc>
  <rcc rId="1116" sId="2">
    <nc r="I61" t="inlineStr">
      <is>
        <t>86.90</t>
      </is>
    </nc>
  </rcc>
  <rcc rId="1117" sId="2">
    <nc r="I62" t="inlineStr">
      <is>
        <t>86.90</t>
      </is>
    </nc>
  </rcc>
  <rcc rId="1118" sId="2">
    <nc r="I63" t="inlineStr">
      <is>
        <t>86.90</t>
      </is>
    </nc>
  </rcc>
  <rcc rId="1119" sId="2">
    <nc r="I64" t="inlineStr">
      <is>
        <t>86.90</t>
      </is>
    </nc>
  </rcc>
  <rcc rId="1120" sId="2">
    <nc r="I72" t="inlineStr">
      <is>
        <t>86.90</t>
      </is>
    </nc>
  </rcc>
  <rcc rId="1121" sId="2">
    <nc r="J60">
      <v>1</v>
    </nc>
  </rcc>
  <rcc rId="1122" sId="2">
    <nc r="J61">
      <v>1</v>
    </nc>
  </rcc>
  <rcc rId="1123" sId="2">
    <nc r="J62">
      <v>1</v>
    </nc>
  </rcc>
  <rcc rId="1124" sId="2">
    <nc r="J63">
      <v>1</v>
    </nc>
  </rcc>
  <rcc rId="1125" sId="2">
    <nc r="J64">
      <v>1</v>
    </nc>
  </rcc>
  <rcc rId="1126" sId="2">
    <nc r="J72">
      <v>1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7" sId="2" odxf="1" dxf="1">
    <oc r="G52" t="inlineStr">
      <is>
        <t>Оказание услуг по обязательному страхованию гражданской ответственности владельца опасного объекта</t>
      </is>
    </oc>
    <nc r="G52" t="inlineStr">
      <is>
        <t>Обязательное страхование гражданской ответственности владельца опасного объекта за причинение вреда в результате аварии на опасном объекте</t>
      </is>
    </nc>
    <odxf>
      <font>
        <sz val="12"/>
        <color auto="1"/>
        <name val="Times New Roman"/>
        <scheme val="none"/>
      </font>
      <fill>
        <patternFill>
          <bgColor theme="0"/>
        </patternFill>
      </fill>
    </odxf>
    <ndxf>
      <font>
        <sz val="14"/>
        <color auto="1"/>
        <name val="Times New Roman"/>
        <scheme val="none"/>
      </font>
      <fill>
        <patternFill>
          <bgColor rgb="FFFFFF00"/>
        </patternFill>
      </fill>
    </ndxf>
  </rcc>
  <rcc rId="1128" sId="2" odxf="1" dxf="1">
    <oc r="G53" t="inlineStr">
      <is>
        <t>Оказание услуг по страхованию гражданской ответственности медицинских работников</t>
      </is>
    </oc>
    <nc r="G53" t="inlineStr">
      <is>
        <t>Страхование ответственности медицинских организаций на случай причинения вреда жизни и (или) здоровью пациента при оказании медицинской помощи</t>
      </is>
    </nc>
    <odxf>
      <font>
        <sz val="12"/>
        <color auto="1"/>
        <name val="Times New Roman"/>
        <scheme val="none"/>
      </font>
      <fill>
        <patternFill>
          <bgColor theme="0"/>
        </patternFill>
      </fill>
    </odxf>
    <ndxf>
      <font>
        <sz val="14"/>
        <color auto="1"/>
        <name val="Times New Roman"/>
        <scheme val="none"/>
      </font>
      <fill>
        <patternFill>
          <bgColor rgb="FFFFFF00"/>
        </patternFill>
      </fill>
    </ndxf>
  </rcc>
  <rfmt sheetId="2" sqref="G52:G53">
    <dxf>
      <fill>
        <patternFill>
          <bgColor theme="0"/>
        </patternFill>
      </fill>
    </dxf>
  </rfmt>
  <rcc rId="1129" sId="2" odxf="1" dxf="1" numFmtId="19">
    <oc r="R52">
      <v>43570</v>
    </oc>
    <nc r="R52">
      <v>43549</v>
    </nc>
    <odxf>
      <font>
        <sz val="12"/>
        <name val="Times New Roman"/>
        <scheme val="none"/>
      </font>
      <fill>
        <patternFill>
          <bgColor theme="0"/>
        </patternFill>
      </fill>
    </odxf>
    <ndxf>
      <font>
        <sz val="14"/>
        <name val="Times New Roman"/>
        <scheme val="none"/>
      </font>
      <fill>
        <patternFill>
          <bgColor rgb="FFFFFF00"/>
        </patternFill>
      </fill>
    </ndxf>
  </rcc>
  <rfmt sheetId="2" sqref="S52" start="0" length="0">
    <dxf>
      <font>
        <sz val="14"/>
        <name val="Times New Roman"/>
        <scheme val="none"/>
      </font>
      <fill>
        <patternFill>
          <bgColor rgb="FFFFFF00"/>
        </patternFill>
      </fill>
    </dxf>
  </rfmt>
  <rcc rId="1130" sId="2" odxf="1" dxf="1" numFmtId="19">
    <oc r="R53">
      <v>43504</v>
    </oc>
    <nc r="R53">
      <v>43486</v>
    </nc>
    <odxf>
      <font>
        <sz val="12"/>
        <name val="Times New Roman"/>
        <scheme val="none"/>
      </font>
      <fill>
        <patternFill>
          <bgColor theme="0"/>
        </patternFill>
      </fill>
    </odxf>
    <ndxf>
      <font>
        <sz val="14"/>
        <name val="Times New Roman"/>
        <scheme val="none"/>
      </font>
      <fill>
        <patternFill>
          <bgColor rgb="FFFFFF00"/>
        </patternFill>
      </fill>
    </ndxf>
  </rcc>
  <rfmt sheetId="2" sqref="S53" start="0" length="0">
    <dxf>
      <font>
        <sz val="14"/>
        <name val="Times New Roman"/>
        <scheme val="none"/>
      </font>
      <fill>
        <patternFill>
          <bgColor rgb="FFFFFF00"/>
        </patternFill>
      </fill>
    </dxf>
  </rfmt>
  <rcc rId="1131" sId="2" odxf="1" dxf="1" numFmtId="19">
    <oc r="R54">
      <v>43520</v>
    </oc>
    <nc r="R54">
      <v>43500</v>
    </nc>
    <odxf>
      <font>
        <sz val="12"/>
        <name val="Times New Roman"/>
        <scheme val="none"/>
      </font>
      <fill>
        <patternFill>
          <bgColor theme="0"/>
        </patternFill>
      </fill>
    </odxf>
    <ndxf>
      <font>
        <sz val="14"/>
        <name val="Times New Roman"/>
        <scheme val="none"/>
      </font>
      <fill>
        <patternFill>
          <bgColor rgb="FFFFFF00"/>
        </patternFill>
      </fill>
    </ndxf>
  </rcc>
  <rfmt sheetId="2" sqref="S54" start="0" length="0">
    <dxf>
      <font>
        <sz val="14"/>
        <name val="Times New Roman"/>
        <scheme val="none"/>
      </font>
      <fill>
        <patternFill>
          <bgColor rgb="FFFFFF00"/>
        </patternFill>
      </fill>
    </dxf>
  </rfmt>
  <rfmt sheetId="2" sqref="R52:S54">
    <dxf>
      <fill>
        <patternFill>
          <bgColor theme="0"/>
        </patternFill>
      </fill>
    </dxf>
  </rfmt>
  <rcc rId="1132" sId="2" odxf="1" dxf="1">
    <oc r="L52" t="inlineStr">
      <is>
        <t>Маркетинговые исследования</t>
      </is>
    </oc>
    <nc r="L52" t="inlineStr">
      <is>
        <t>Законодательство РФ</t>
      </is>
    </nc>
    <odxf>
      <font>
        <sz val="12"/>
        <color auto="1"/>
        <name val="Times New Roman"/>
        <scheme val="none"/>
      </font>
      <fill>
        <patternFill>
          <bgColor theme="0"/>
        </patternFill>
      </fill>
    </odxf>
    <ndxf>
      <font>
        <sz val="14"/>
        <color auto="1"/>
        <name val="Times New Roman"/>
        <scheme val="none"/>
      </font>
      <fill>
        <patternFill>
          <bgColor rgb="FFFFFF00"/>
        </patternFill>
      </fill>
    </ndxf>
  </rcc>
  <rfmt sheetId="2" sqref="L52">
    <dxf>
      <fill>
        <patternFill>
          <bgColor theme="0"/>
        </patternFill>
      </fill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3" sId="2" numFmtId="19">
    <oc r="S53">
      <v>43511</v>
    </oc>
    <nc r="S53">
      <v>43500</v>
    </nc>
  </rcc>
  <rcc rId="1134" sId="2" numFmtId="19">
    <oc r="S52">
      <v>43580</v>
    </oc>
    <nc r="S52">
      <v>43557</v>
    </nc>
  </rcc>
  <rfmt sheetId="2" sqref="S52:S53">
    <dxf>
      <fill>
        <patternFill>
          <bgColor rgb="FFFFFF00"/>
        </patternFill>
      </fill>
    </dxf>
  </rfmt>
  <rcc rId="1135" sId="2" numFmtId="19">
    <oc r="S54">
      <v>43526</v>
    </oc>
    <nc r="S54">
      <v>43510</v>
    </nc>
  </rcc>
  <rfmt sheetId="2" sqref="S54">
    <dxf>
      <fill>
        <patternFill>
          <bgColor rgb="FFFFFF00"/>
        </patternFill>
      </fill>
    </dxf>
  </rfmt>
  <rdn rId="0" localSheetId="2" customView="1" name="Z_7C3E72D0_CD13_44F3_8418_3A5A66DF6C2F_.wvu.PrintArea" hidden="1" oldHidden="1">
    <formula>'План закупки'!$A$1:$AJ$76</formula>
  </rdn>
  <rdn rId="0" localSheetId="2" customView="1" name="Z_7C3E72D0_CD13_44F3_8418_3A5A66DF6C2F_.wvu.Cols" hidden="1" oldHidden="1">
    <formula>'План закупки'!$T:$W</formula>
  </rdn>
  <rdn rId="0" localSheetId="2" customView="1" name="Z_7C3E72D0_CD13_44F3_8418_3A5A66DF6C2F_.wvu.FilterData" hidden="1" oldHidden="1">
    <formula>'План закупки'!$A$9:$AJ$72</formula>
  </rdn>
  <rcv guid="{7C3E72D0-CD13-44F3-8418-3A5A66DF6C2F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04CA78-8C7A-4EA3-8FC0-E73ADEF65EF5}" action="delete"/>
  <rdn rId="0" localSheetId="2" customView="1" name="Z_7C04CA78_8C7A_4EA3_8FC0_E73ADEF65EF5_.wvu.PrintArea" hidden="1" oldHidden="1">
    <formula>'План закупки'!$A$1:$AJ$76</formula>
    <oldFormula>'План закупки'!$A$1:$AJ$76</oldFormula>
  </rdn>
  <rdn rId="0" localSheetId="2" customView="1" name="Z_7C04CA78_8C7A_4EA3_8FC0_E73ADEF65EF5_.wvu.FilterData" hidden="1" oldHidden="1">
    <formula>'План закупки'!$A$9:$AJ$72</formula>
    <oldFormula>'План закупки'!$A$9:$AJ$59</oldFormula>
  </rdn>
  <rcv guid="{7C04CA78-8C7A-4EA3-8FC0-E73ADEF65EF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5:XFD15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1" sId="2" odxf="1" dxf="1">
    <oc r="Q56" t="inlineStr">
      <is>
        <t>электронная на etp.rosseti.ru</t>
      </is>
    </oc>
    <nc r="Q56" t="inlineStr">
      <is>
        <t>etp.rosseti.ru</t>
      </is>
    </nc>
    <odxf>
      <font>
        <sz val="12"/>
        <color indexed="8"/>
        <name val="Times New Roman"/>
        <scheme val="none"/>
      </font>
      <numFmt numFmtId="4" formatCode="#,##0.00"/>
    </odxf>
    <ndxf>
      <font>
        <sz val="12"/>
        <color indexed="8"/>
        <name val="Times New Roman"/>
        <scheme val="none"/>
      </font>
      <numFmt numFmtId="0" formatCode="General"/>
    </ndxf>
  </rcc>
  <rcc rId="1142" sId="2" odxf="1" dxf="1">
    <oc r="Q58" t="inlineStr">
      <is>
        <t>электронная на etp.rosseti.ru</t>
      </is>
    </oc>
    <nc r="Q58" t="inlineStr">
      <is>
        <t>etp.rosseti.ru</t>
      </is>
    </nc>
    <odxf>
      <font>
        <sz val="12"/>
        <color indexed="8"/>
        <name val="Times New Roman"/>
        <scheme val="none"/>
      </font>
      <numFmt numFmtId="4" formatCode="#,##0.00"/>
    </odxf>
    <ndxf>
      <font>
        <sz val="12"/>
        <color indexed="8"/>
        <name val="Times New Roman"/>
        <scheme val="none"/>
      </font>
      <numFmt numFmtId="0" formatCode="General"/>
    </ndxf>
  </rcc>
  <rcc rId="1143" sId="2" odxf="1" dxf="1">
    <oc r="Q59" t="inlineStr">
      <is>
        <t>электронная на etp.rosseti.ru</t>
      </is>
    </oc>
    <nc r="Q59" t="inlineStr">
      <is>
        <t>etp.rosseti.ru</t>
      </is>
    </nc>
    <odxf>
      <font>
        <sz val="12"/>
        <color indexed="8"/>
        <name val="Times New Roman"/>
        <scheme val="none"/>
      </font>
      <numFmt numFmtId="4" formatCode="#,##0.00"/>
    </odxf>
    <ndxf>
      <font>
        <sz val="12"/>
        <color indexed="8"/>
        <name val="Times New Roman"/>
        <scheme val="none"/>
      </font>
      <numFmt numFmtId="0" formatCode="General"/>
    </ndxf>
  </rcc>
  <rcv guid="{7C04CA78-8C7A-4EA3-8FC0-E73ADEF65EF5}" action="delete"/>
  <rdn rId="0" localSheetId="2" customView="1" name="Z_7C04CA78_8C7A_4EA3_8FC0_E73ADEF65EF5_.wvu.PrintArea" hidden="1" oldHidden="1">
    <formula>'План закупки'!$A$1:$AJ$76</formula>
    <oldFormula>'План закупки'!$A$1:$AJ$76</oldFormula>
  </rdn>
  <rdn rId="0" localSheetId="2" customView="1" name="Z_7C04CA78_8C7A_4EA3_8FC0_E73ADEF65EF5_.wvu.FilterData" hidden="1" oldHidden="1">
    <formula>'План закупки'!$A$9:$AJ$72</formula>
    <oldFormula>'План закупки'!$A$9:$AJ$72</oldFormula>
  </rdn>
  <rcv guid="{7C04CA78-8C7A-4EA3-8FC0-E73ADEF65EF5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04CA78-8C7A-4EA3-8FC0-E73ADEF65EF5}" action="delete"/>
  <rdn rId="0" localSheetId="2" customView="1" name="Z_7C04CA78_8C7A_4EA3_8FC0_E73ADEF65EF5_.wvu.PrintArea" hidden="1" oldHidden="1">
    <formula>'План закупки'!$A$1:$AJ$76</formula>
    <oldFormula>'План закупки'!$A$1:$AJ$76</oldFormula>
  </rdn>
  <rdn rId="0" localSheetId="2" customView="1" name="Z_7C04CA78_8C7A_4EA3_8FC0_E73ADEF65EF5_.wvu.FilterData" hidden="1" oldHidden="1">
    <formula>'План закупки'!$A$9:$AJ$72</formula>
    <oldFormula>'План закупки'!$A$9:$AJ$72</oldFormula>
  </rdn>
  <rcv guid="{7C04CA78-8C7A-4EA3-8FC0-E73ADEF65EF5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56">
    <dxf>
      <fill>
        <patternFill>
          <bgColor rgb="FFFFFF00"/>
        </patternFill>
      </fill>
    </dxf>
  </rfmt>
  <rrc rId="1148" sId="2" ref="A56:XFD56" action="deleteRow">
    <undo index="0" exp="area" ref3D="1" dr="$T$1:$W$1048576" dn="Z_7C3E72D0_CD13_44F3_8418_3A5A66DF6C2F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rfmt sheetId="2" xfDxf="1" sqref="A56:XFD56" start="0" length="0">
      <dxf>
        <font>
          <b/>
          <sz val="12"/>
          <name val="Times New Roman"/>
          <scheme val="none"/>
        </font>
        <alignment wrapText="1" readingOrder="0"/>
      </dxf>
    </rfmt>
    <rcc rId="0" sId="2" dxf="1">
      <nc r="A56" t="inlineStr">
        <is>
          <t>1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6" t="inlineStr">
        <is>
          <t>195611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6" t="inlineStr">
        <is>
          <t>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6" t="inlineStr">
        <is>
          <t>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56" t="inlineStr">
        <is>
          <t>работы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56" t="inlineStr">
        <is>
          <t>1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56" t="inlineStr">
        <is>
          <t>ПИР. Разработка проектной и рабочей документации на строительство собственной газовой котельной для отопления зданий ДОЛ "Энергетик"</t>
        </is>
      </nc>
      <n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56" t="inlineStr">
        <is>
          <t>71.12.19.000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56" t="inlineStr">
        <is>
          <t>71.12.</t>
        </is>
      </nc>
      <n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56">
        <v>2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56" t="inlineStr">
        <is>
          <t>Амортизация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56" t="inlineStr">
        <is>
          <t>Маркетинговые исследования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56">
        <f>N56/1.2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56">
        <v>700</v>
      </nc>
      <n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56" t="inlineStr">
        <is>
          <t>ОЗП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56" t="inlineStr">
        <is>
          <t>АО "Санаторий-профилакторий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56" t="inlineStr">
        <is>
          <t>etp.rosseti.ru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R56">
        <v>43480</v>
      </nc>
      <n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S56">
        <v>43511</v>
      </nc>
      <n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T56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56" start="0" length="0">
      <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56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56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X56" t="inlineStr">
        <is>
          <t>ПИР</t>
        </is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56" t="inlineStr">
        <is>
          <t>Соответствие ТЗ</t>
        </is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6" t="inlineStr">
        <is>
          <t>876</t>
        </is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56" t="inlineStr">
        <is>
          <t>усл.ед</t>
        </is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6" t="inlineStr">
        <is>
          <t>-</t>
        </is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56" t="inlineStr">
        <is>
          <t>53401000000</t>
        </is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 t="inlineStr">
        <is>
          <t>Оренбургская область, г. Оренбург</t>
        </is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E56">
        <v>43524</v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56">
        <v>43524</v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56">
        <v>43585</v>
      </nc>
      <n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56">
        <v>2019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56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6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" sId="2" ref="A56:XFD56" action="deleteRow">
    <undo index="0" exp="area" ref3D="1" dr="$T$1:$W$1048576" dn="Z_7C3E72D0_CD13_44F3_8418_3A5A66DF6C2F_.wvu.Cols" sId="2"/>
    <undo index="6" exp="area" ref3D="1" dr="$O$1:$AJ$1048576" dn="Z_9666CF64_D73A_420D_BD9A_601FCCC07D1B_.wvu.Cols" sId="2"/>
    <undo index="4" exp="area" ref3D="1" dr="$H$1:$L$1048576" dn="Z_9666CF64_D73A_420D_BD9A_601FCCC07D1B_.wvu.Cols" sId="2"/>
    <undo index="2" exp="area" ref3D="1" dr="$C$1:$E$1048576" dn="Z_9666CF64_D73A_420D_BD9A_601FCCC07D1B_.wvu.Cols" sId="2"/>
    <undo index="1" exp="area" ref3D="1" dr="$A$1:$A$1048576" dn="Z_9666CF64_D73A_420D_BD9A_601FCCC07D1B_.wvu.Cols" sId="2"/>
    <undo index="6" exp="area" ref3D="1" dr="$O$1:$AJ$1048576" dn="Z_6CEFB03D_AF51_4D60_8CFB_55CF10EB8BD7_.wvu.Cols" sId="2"/>
    <undo index="4" exp="area" ref3D="1" dr="$H$1:$L$1048576" dn="Z_6CEFB03D_AF51_4D60_8CFB_55CF10EB8BD7_.wvu.Cols" sId="2"/>
    <undo index="2" exp="area" ref3D="1" dr="$C$1:$E$1048576" dn="Z_6CEFB03D_AF51_4D60_8CFB_55CF10EB8BD7_.wvu.Cols" sId="2"/>
    <undo index="1" exp="area" ref3D="1" dr="$A$1:$A$1048576" dn="Z_6CEFB03D_AF51_4D60_8CFB_55CF10EB8BD7_.wvu.Cols" sId="2"/>
    <rfmt sheetId="2" xfDxf="1" sqref="A56:XFD56" start="0" length="0">
      <dxf>
        <font>
          <b/>
          <sz val="12"/>
          <name val="Times New Roman"/>
          <scheme val="none"/>
        </font>
        <alignment wrapText="1" readingOrder="0"/>
      </dxf>
    </rfmt>
    <rcc rId="0" sId="2" dxf="1">
      <nc r="A56" t="inlineStr">
        <is>
          <t>1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6" t="inlineStr">
        <is>
          <t>195611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6" t="inlineStr">
        <is>
          <t>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6" t="inlineStr">
        <is>
          <t>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56" t="inlineStr">
        <is>
          <t>работы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56" t="inlineStr">
        <is>
          <t>2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56" t="inlineStr">
        <is>
          <t xml:space="preserve">Оказание услуг по технологическому присоединению к сетям газоснабжения расположенным в урочище "Дубовая Роща" (газопровод высокого давления к центральной котельной) </t>
        </is>
      </nc>
      <ndxf>
        <font>
          <sz val="12"/>
          <color auto="1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56" t="inlineStr">
        <is>
          <t xml:space="preserve">35.12.10 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56" t="inlineStr">
        <is>
          <t>35.12.</t>
        </is>
      </nc>
      <ndxf>
        <font>
          <sz val="12"/>
          <color indexed="8"/>
          <name val="Times New Roman"/>
          <scheme val="none"/>
        </font>
        <numFmt numFmtId="184" formatCode="[$-419]mmmm;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56">
        <v>1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56" t="inlineStr">
        <is>
          <t>Амортизация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56" t="inlineStr">
        <is>
          <t>Маркетинговые исследования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56">
        <f>N56/1.2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56">
        <v>1300</v>
      </nc>
      <n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56" t="inlineStr">
        <is>
          <t>ЕП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56" t="inlineStr">
        <is>
          <t>АО "Санаторий-профилакторий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56" t="inlineStr">
        <is>
          <t>неэлектронная</t>
        </is>
      </nc>
      <n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R56">
        <v>43595</v>
      </nc>
      <n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S56">
        <v>43595</v>
      </nc>
      <n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T56" t="inlineStr">
        <is>
          <t>п. 5.11.1.1 ЕС-МРСК-18-2100.07-18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U56" t="inlineStr">
        <is>
          <t>ООО "Межрегионгаз Оренбург"</t>
        </is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V56" t="inlineStr">
        <is>
          <t>5609032431</t>
        </is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W56">
        <v>561350001</v>
      </nc>
      <n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X56" t="inlineStr">
        <is>
          <t>Оказание услуг</t>
        </is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56" t="inlineStr">
        <is>
          <t>Соответствие ТЗ</t>
        </is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6" t="inlineStr">
        <is>
          <t>876</t>
        </is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56" t="inlineStr">
        <is>
          <t>усл.ед</t>
        </is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6" t="inlineStr">
        <is>
          <t>-</t>
        </is>
      </nc>
      <ndxf>
        <fill>
          <patternFill patternType="solid">
            <bgColor theme="0"/>
          </patternFill>
        </fill>
        <alignment horizontal="center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56" t="inlineStr">
        <is>
          <t>53401000000</t>
        </is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 t="inlineStr">
        <is>
          <t>Оренбургская область, г. Оренбург</t>
        </is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E56">
        <v>43616</v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56">
        <v>43616</v>
      </nc>
      <ndxf>
        <font>
          <sz val="12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56">
        <v>43768</v>
      </nc>
      <ndxf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56">
        <v>2019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56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6" start="0" length="0">
      <dxf>
        <font>
          <sz val="12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2" customView="1" name="Z_8A965BBC_6676_48E6_BF92_46081EF4BD20_.wvu.PrintArea" hidden="1" oldHidden="1">
    <formula>'План закупки'!$A$1:$AJ$74</formula>
  </rdn>
  <rdn rId="0" localSheetId="2" customView="1" name="Z_8A965BBC_6676_48E6_BF92_46081EF4BD20_.wvu.FilterData" hidden="1" oldHidden="1">
    <formula>'План закупки'!$A$9:$AJ$70</formula>
  </rdn>
  <rcv guid="{8A965BBC-6676-48E6-BF92-46081EF4BD20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04CA78-8C7A-4EA3-8FC0-E73ADEF65EF5}" action="delete"/>
  <rdn rId="0" localSheetId="2" customView="1" name="Z_7C04CA78_8C7A_4EA3_8FC0_E73ADEF65EF5_.wvu.PrintArea" hidden="1" oldHidden="1">
    <formula>'План закупки'!$A$1:$AJ$74</formula>
    <oldFormula>'План закупки'!$A$1:$AJ$74</oldFormula>
  </rdn>
  <rdn rId="0" localSheetId="2" customView="1" name="Z_7C04CA78_8C7A_4EA3_8FC0_E73ADEF65EF5_.wvu.FilterData" hidden="1" oldHidden="1">
    <formula>'План закупки'!$A$9:$AJ$70</formula>
    <oldFormula>'План закупки'!$A$9:$AJ$70</oldFormula>
  </rdn>
  <rcv guid="{7C04CA78-8C7A-4EA3-8FC0-E73ADEF65EF5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S52:S54">
    <dxf>
      <fill>
        <patternFill>
          <bgColor theme="0"/>
        </patternFill>
      </fill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04CA78-8C7A-4EA3-8FC0-E73ADEF65EF5}" action="delete"/>
  <rdn rId="0" localSheetId="2" customView="1" name="Z_7C04CA78_8C7A_4EA3_8FC0_E73ADEF65EF5_.wvu.PrintArea" hidden="1" oldHidden="1">
    <formula>'План закупки'!$A$1:$AJ$74</formula>
    <oldFormula>'План закупки'!$A$1:$AJ$74</oldFormula>
  </rdn>
  <rdn rId="0" localSheetId="2" customView="1" name="Z_7C04CA78_8C7A_4EA3_8FC0_E73ADEF65EF5_.wvu.FilterData" hidden="1" oldHidden="1">
    <formula>'План закупки'!$A$9:$AJ$70</formula>
    <oldFormula>'План закупки'!$A$9:$AJ$70</oldFormula>
  </rdn>
  <rcv guid="{7C04CA78-8C7A-4EA3-8FC0-E73ADEF65EF5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04CA78-8C7A-4EA3-8FC0-E73ADEF65EF5}" action="delete"/>
  <rdn rId="0" localSheetId="2" customView="1" name="Z_7C04CA78_8C7A_4EA3_8FC0_E73ADEF65EF5_.wvu.PrintArea" hidden="1" oldHidden="1">
    <formula>'План закупки'!$A$1:$AJ$74</formula>
    <oldFormula>'План закупки'!$A$1:$AJ$74</oldFormula>
  </rdn>
  <rdn rId="0" localSheetId="2" customView="1" name="Z_7C04CA78_8C7A_4EA3_8FC0_E73ADEF65EF5_.wvu.FilterData" hidden="1" oldHidden="1">
    <formula>'План закупки'!$A$9:$AJ$70</formula>
    <oldFormula>'План закупки'!$A$9:$AJ$70</oldFormula>
  </rdn>
  <rcv guid="{7C04CA78-8C7A-4EA3-8FC0-E73ADEF65EF5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8:XFD28">
    <dxf>
      <fill>
        <patternFill>
          <bgColor rgb="FFFF0000"/>
        </patternFill>
      </fill>
    </dxf>
  </rfmt>
  <rdn rId="0" localSheetId="2" customView="1" name="Z_D5587606_2CAF_4126_84C6_3FBECCA2F427_.wvu.PrintArea" hidden="1" oldHidden="1">
    <formula>'План закупки'!$A$1:$AJ$74</formula>
  </rdn>
  <rdn rId="0" localSheetId="2" customView="1" name="Z_D5587606_2CAF_4126_84C6_3FBECCA2F427_.wvu.FilterData" hidden="1" oldHidden="1">
    <formula>'План закупки'!$A$9:$AJ$70</formula>
  </rdn>
  <rcv guid="{D5587606-2CAF-4126-84C6-3FBECCA2F427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6:XFD16">
    <dxf>
      <fill>
        <patternFill>
          <bgColor rgb="FF92D050"/>
        </patternFill>
      </fill>
    </dxf>
  </rfmt>
  <rfmt sheetId="2" sqref="A30:XFD30">
    <dxf>
      <fill>
        <patternFill>
          <bgColor rgb="FF92D050"/>
        </patternFill>
      </fill>
    </dxf>
  </rfmt>
  <rfmt sheetId="2" sqref="A31:XFD31">
    <dxf>
      <fill>
        <patternFill>
          <bgColor rgb="FF92D050"/>
        </patternFill>
      </fill>
    </dxf>
  </rfmt>
  <rfmt sheetId="2" sqref="A33:XFD33">
    <dxf>
      <fill>
        <patternFill>
          <bgColor rgb="FF92D050"/>
        </patternFill>
      </fill>
    </dxf>
  </rfmt>
  <rfmt sheetId="2" sqref="A35:XFD35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закупки'!$A$9:$AJ$70</formula>
    <oldFormula>'План закупки'!$A$9:$AJ$70</oldFormula>
  </rdn>
  <rcv guid="{D5587606-2CAF-4126-84C6-3FBECCA2F427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36:XFD36">
    <dxf>
      <fill>
        <patternFill>
          <bgColor rgb="FF92D050"/>
        </patternFill>
      </fill>
    </dxf>
  </rfmt>
  <rfmt sheetId="2" sqref="A37:XFD37">
    <dxf>
      <fill>
        <patternFill>
          <bgColor rgb="FF92D050"/>
        </patternFill>
      </fill>
    </dxf>
  </rfmt>
  <rfmt sheetId="2" sqref="A38:XFD38">
    <dxf>
      <fill>
        <patternFill>
          <bgColor rgb="FF92D050"/>
        </patternFill>
      </fill>
    </dxf>
  </rfmt>
  <rfmt sheetId="2" sqref="A42:XFD44">
    <dxf>
      <fill>
        <patternFill>
          <bgColor rgb="FFFFC000"/>
        </patternFill>
      </fill>
    </dxf>
  </rfmt>
  <rfmt sheetId="2" sqref="A58:XFD59">
    <dxf>
      <fill>
        <patternFill>
          <bgColor rgb="FFFF0000"/>
        </patternFill>
      </fill>
    </dxf>
  </rfmt>
  <rfmt sheetId="2" sqref="A60:N60">
    <dxf>
      <fill>
        <patternFill>
          <bgColor rgb="FFFF0000"/>
        </patternFill>
      </fill>
    </dxf>
  </rfmt>
  <rfmt sheetId="2" sqref="A66:XFD66">
    <dxf>
      <fill>
        <patternFill>
          <bgColor rgb="FFFF0000"/>
        </patternFill>
      </fill>
    </dxf>
  </rfmt>
  <rfmt sheetId="2" sqref="A65:XFD65">
    <dxf>
      <fill>
        <patternFill>
          <bgColor rgb="FFFF0000"/>
        </patternFill>
      </fill>
    </dxf>
  </rfmt>
  <rfmt sheetId="2" sqref="A64:XFD64">
    <dxf>
      <fill>
        <patternFill>
          <bgColor rgb="FFFF0000"/>
        </patternFill>
      </fill>
    </dxf>
  </rfmt>
  <rfmt sheetId="2" sqref="A63:XFD63">
    <dxf>
      <fill>
        <patternFill>
          <bgColor rgb="FFFF0000"/>
        </patternFill>
      </fill>
    </dxf>
  </rfmt>
  <rfmt sheetId="2" sqref="A61:XFD61">
    <dxf>
      <fill>
        <patternFill>
          <bgColor rgb="FFFF0000"/>
        </patternFill>
      </fill>
    </dxf>
  </rfmt>
  <rfmt sheetId="2" sqref="A62:XFD62">
    <dxf>
      <fill>
        <patternFill>
          <bgColor rgb="FFFF0000"/>
        </patternFill>
      </fill>
    </dxf>
  </rfmt>
  <rfmt sheetId="2" sqref="A70:XFD70">
    <dxf>
      <fill>
        <patternFill>
          <bgColor rgb="FFFF0000"/>
        </patternFill>
      </fill>
    </dxf>
  </rfmt>
  <rfmt sheetId="2" sqref="A67:XFD69">
    <dxf>
      <fill>
        <patternFill>
          <bgColor rgb="FFFF0000"/>
        </patternFill>
      </fill>
    </dxf>
  </rfmt>
  <rfmt sheetId="2" sqref="A51:XFD51">
    <dxf>
      <fill>
        <patternFill>
          <bgColor rgb="FFFF0000"/>
        </patternFill>
      </fill>
    </dxf>
  </rfmt>
  <rfmt sheetId="2" sqref="A54:XFD54">
    <dxf>
      <fill>
        <patternFill>
          <bgColor rgb="FFFF0000"/>
        </patternFill>
      </fill>
    </dxf>
  </rfmt>
  <rfmt sheetId="2" sqref="A55:XFD55">
    <dxf>
      <fill>
        <patternFill>
          <bgColor rgb="FF92D05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32:XFD32">
    <dxf>
      <fill>
        <patternFill>
          <bgColor rgb="FF92D050"/>
        </patternFill>
      </fill>
    </dxf>
  </rfmt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закупки'!$A$9:$AJ$70</formula>
    <oldFormula>'План закупки'!$A$9:$AJ$70</oldFormula>
  </rdn>
  <rcv guid="{D5587606-2CAF-4126-84C6-3FBECCA2F42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8:XFD48">
    <dxf>
      <fill>
        <patternFill>
          <bgColor rgb="FF92D050"/>
        </patternFill>
      </fill>
    </dxf>
  </rfmt>
  <rcv guid="{D5587606-2CAF-4126-84C6-3FBECCA2F427}" action="delete"/>
  <rdn rId="0" localSheetId="2" customView="1" name="Z_D5587606_2CAF_4126_84C6_3FBECCA2F427_.wvu.PrintArea" hidden="1" oldHidden="1">
    <formula>'План закупки'!$A$1:$AJ$74</formula>
    <oldFormula>'План закупки'!$A$1:$AJ$74</oldFormula>
  </rdn>
  <rdn rId="0" localSheetId="2" customView="1" name="Z_D5587606_2CAF_4126_84C6_3FBECCA2F427_.wvu.FilterData" hidden="1" oldHidden="1">
    <formula>'План закупки'!$A$9:$CI$70</formula>
    <oldFormula>'План закупки'!$A$9:$CI$70</oldFormula>
  </rdn>
  <rcv guid="{D5587606-2CAF-4126-84C6-3FBECCA2F42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7:XFD67">
    <dxf>
      <fill>
        <patternFill>
          <bgColor rgb="FF92D050"/>
        </patternFill>
      </fill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5">
  <userInfo guid="{89D8E100-553E-4C74-93D8-710BA4E40943}" name="Белова Любовь Петровна" id="-836346097" dateTime="2019-01-10T19:54:40"/>
  <userInfo guid="{B1E28B97-C34B-40D0-9F71-83D3D0D771E3}" name="Белова Любовь Петровна" id="-836323625" dateTime="2019-01-13T18:05:02"/>
  <userInfo guid="{DE217CDF-0CE2-4B05-895F-ACE1469F7E0E}" name="Белова Любовь Петровна" id="-836326132" dateTime="2019-01-14T20:36:33"/>
  <userInfo guid="{F80AA6D7-2276-4E03-B223-12778A8C23B7}" name="Белова Любовь Петровна" id="-836322981" dateTime="2019-01-15T17:39:31"/>
  <userInfo guid="{D34D25D0-8418-4FFD-90C8-28385C694A84}" name="Белова Любовь Петровна" id="-836328463" dateTime="2019-01-16T17:40:2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D5587606-2CAF-4126-84C6-3FBECCA2F427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7C04CA78-8C7A-4EA3-8FC0-E73ADEF65EF5}" state="hidden">
      <selection activeCell="A2" sqref="A2"/>
      <pageMargins left="0.7" right="0.7" top="0.75" bottom="0.75" header="0.3" footer="0.3"/>
      <pageSetup paperSize="9" orientation="portrait" verticalDpi="0" r:id="rId2"/>
    </customSheetView>
    <customSheetView guid="{8A965BBC-6676-48E6-BF92-46081EF4BD20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7C3E72D0-CD13-44F3-8418-3A5A66DF6C2F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6CEFB03D-AF51-4D60-8CFB-55CF10EB8BD7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112EE969-5B1F-45AA-AA45-439393E145DE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9666CF64-D73A-420D-BD9A-601FCCC07D1B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9"/>
    </customSheetView>
    <customSheetView guid="{0650F3CF-0ECE-40D3-8A19-1E250A19AE3D}" state="hidden">
      <selection activeCell="A2" sqref="A2"/>
      <pageMargins left="0.7" right="0.7" top="0.75" bottom="0.75" header="0.3" footer="0.3"/>
      <pageSetup paperSize="9" orientation="portrait" verticalDpi="0" r:id="rId10"/>
    </customSheetView>
  </customSheetViews>
  <pageMargins left="0.7" right="0.7" top="0.75" bottom="0.75" header="0.3" footer="0.3"/>
  <pageSetup paperSize="9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0"/>
  <sheetViews>
    <sheetView tabSelected="1" view="pageBreakPreview" zoomScale="85" zoomScaleNormal="55" zoomScaleSheetLayoutView="85" workbookViewId="0">
      <selection activeCell="AH10" sqref="AH10"/>
    </sheetView>
  </sheetViews>
  <sheetFormatPr defaultColWidth="22.42578125" defaultRowHeight="72" customHeight="1"/>
  <cols>
    <col min="1" max="2" width="22.42578125" style="2"/>
    <col min="3" max="4" width="22.42578125" style="3"/>
    <col min="5" max="6" width="22.42578125" style="2"/>
    <col min="7" max="7" width="49.7109375" style="4" customWidth="1"/>
    <col min="8" max="8" width="22.42578125" style="3"/>
    <col min="9" max="9" width="22.42578125" style="2"/>
    <col min="10" max="10" width="22.42578125" style="4"/>
    <col min="11" max="11" width="19" style="5" customWidth="1"/>
    <col min="12" max="12" width="22.42578125" style="3"/>
    <col min="13" max="14" width="22.42578125" style="6"/>
    <col min="15" max="15" width="22.42578125" style="2"/>
    <col min="16" max="17" width="22.42578125" style="3"/>
    <col min="18" max="19" width="22.42578125" style="2"/>
    <col min="20" max="20" width="22.42578125" style="7"/>
    <col min="21" max="21" width="22.42578125" style="17"/>
    <col min="22" max="23" width="22.42578125" style="18"/>
    <col min="24" max="25" width="22.42578125" style="3"/>
    <col min="26" max="29" width="22.42578125" style="2"/>
    <col min="30" max="30" width="22.42578125" style="3"/>
    <col min="31" max="36" width="22.42578125" style="2"/>
    <col min="37" max="16384" width="22.42578125" style="4"/>
  </cols>
  <sheetData>
    <row r="1" spans="1:36" ht="37.5" customHeight="1">
      <c r="A1" s="21" t="s">
        <v>57</v>
      </c>
      <c r="B1" s="22"/>
      <c r="C1" s="23"/>
      <c r="D1" s="23"/>
      <c r="E1" s="22"/>
    </row>
    <row r="2" spans="1:36" ht="37.5" customHeight="1">
      <c r="A2" s="22"/>
      <c r="B2" s="22"/>
      <c r="C2" s="23"/>
      <c r="D2" s="23"/>
      <c r="E2" s="22"/>
    </row>
    <row r="3" spans="1:36" s="8" customFormat="1" ht="37.5" customHeight="1">
      <c r="A3" s="21" t="s">
        <v>242</v>
      </c>
      <c r="B3" s="22"/>
      <c r="C3" s="23"/>
      <c r="D3" s="23"/>
      <c r="E3" s="22"/>
      <c r="F3" s="2"/>
      <c r="H3" s="3"/>
      <c r="I3" s="2"/>
      <c r="K3" s="5"/>
      <c r="L3" s="3"/>
      <c r="M3" s="6"/>
      <c r="N3" s="6"/>
      <c r="O3" s="2"/>
      <c r="P3" s="3"/>
      <c r="Q3" s="3"/>
      <c r="R3" s="2"/>
      <c r="S3" s="2"/>
      <c r="T3" s="7"/>
      <c r="U3" s="17"/>
      <c r="V3" s="18"/>
      <c r="W3" s="18"/>
      <c r="X3" s="3"/>
      <c r="Y3" s="3"/>
      <c r="Z3" s="2"/>
      <c r="AA3" s="2"/>
      <c r="AB3" s="2"/>
      <c r="AC3" s="2"/>
      <c r="AD3" s="3"/>
      <c r="AE3" s="2"/>
      <c r="AF3" s="2"/>
      <c r="AG3" s="2"/>
      <c r="AH3" s="2"/>
      <c r="AI3" s="2"/>
      <c r="AJ3" s="2"/>
    </row>
    <row r="4" spans="1:36" ht="37.5" customHeight="1"/>
    <row r="5" spans="1:36" s="2" customFormat="1" ht="37.5" customHeight="1">
      <c r="C5" s="3"/>
      <c r="D5" s="3"/>
      <c r="H5" s="3"/>
      <c r="K5" s="5"/>
      <c r="L5" s="3"/>
      <c r="M5" s="6"/>
      <c r="N5" s="6"/>
      <c r="P5" s="3"/>
      <c r="Q5" s="3"/>
      <c r="T5" s="7"/>
      <c r="U5" s="17"/>
      <c r="V5" s="18"/>
      <c r="W5" s="18"/>
      <c r="X5" s="3"/>
      <c r="Y5" s="3"/>
      <c r="AD5" s="3"/>
    </row>
    <row r="6" spans="1:36" s="2" customFormat="1" ht="72" customHeight="1">
      <c r="A6" s="39" t="s">
        <v>27</v>
      </c>
      <c r="B6" s="39" t="s">
        <v>18</v>
      </c>
      <c r="C6" s="39" t="s">
        <v>19</v>
      </c>
      <c r="D6" s="39"/>
      <c r="E6" s="26" t="s">
        <v>31</v>
      </c>
      <c r="F6" s="39" t="s">
        <v>49</v>
      </c>
      <c r="G6" s="39" t="s">
        <v>20</v>
      </c>
      <c r="H6" s="39" t="s">
        <v>48</v>
      </c>
      <c r="I6" s="39" t="s">
        <v>47</v>
      </c>
      <c r="J6" s="26" t="s">
        <v>233</v>
      </c>
      <c r="K6" s="44" t="s">
        <v>36</v>
      </c>
      <c r="L6" s="26" t="s">
        <v>37</v>
      </c>
      <c r="M6" s="40" t="s">
        <v>51</v>
      </c>
      <c r="N6" s="40" t="s">
        <v>50</v>
      </c>
      <c r="O6" s="26" t="s">
        <v>32</v>
      </c>
      <c r="P6" s="30" t="s">
        <v>0</v>
      </c>
      <c r="Q6" s="36"/>
      <c r="R6" s="36"/>
      <c r="S6" s="36"/>
      <c r="T6" s="30" t="s">
        <v>55</v>
      </c>
      <c r="U6" s="36"/>
      <c r="V6" s="36"/>
      <c r="W6" s="31"/>
      <c r="X6" s="30" t="s">
        <v>28</v>
      </c>
      <c r="Y6" s="36"/>
      <c r="Z6" s="36"/>
      <c r="AA6" s="36"/>
      <c r="AB6" s="36"/>
      <c r="AC6" s="36"/>
      <c r="AD6" s="36"/>
      <c r="AE6" s="36"/>
      <c r="AF6" s="36"/>
      <c r="AG6" s="31"/>
      <c r="AH6" s="26" t="s">
        <v>54</v>
      </c>
      <c r="AI6" s="26" t="s">
        <v>38</v>
      </c>
      <c r="AJ6" s="29" t="s">
        <v>34</v>
      </c>
    </row>
    <row r="7" spans="1:36" s="2" customFormat="1" ht="72" customHeight="1">
      <c r="A7" s="39"/>
      <c r="B7" s="39"/>
      <c r="C7" s="39" t="s">
        <v>39</v>
      </c>
      <c r="D7" s="39" t="s">
        <v>40</v>
      </c>
      <c r="E7" s="28"/>
      <c r="F7" s="39"/>
      <c r="G7" s="39"/>
      <c r="H7" s="39"/>
      <c r="I7" s="39"/>
      <c r="J7" s="28"/>
      <c r="K7" s="45"/>
      <c r="L7" s="28"/>
      <c r="M7" s="40"/>
      <c r="N7" s="40"/>
      <c r="O7" s="28"/>
      <c r="P7" s="39" t="s">
        <v>41</v>
      </c>
      <c r="Q7" s="26" t="s">
        <v>35</v>
      </c>
      <c r="R7" s="47" t="s">
        <v>46</v>
      </c>
      <c r="S7" s="47" t="s">
        <v>45</v>
      </c>
      <c r="T7" s="26" t="s">
        <v>56</v>
      </c>
      <c r="U7" s="37" t="s">
        <v>33</v>
      </c>
      <c r="V7" s="37" t="s">
        <v>52</v>
      </c>
      <c r="W7" s="37" t="s">
        <v>53</v>
      </c>
      <c r="X7" s="26" t="s">
        <v>25</v>
      </c>
      <c r="Y7" s="26" t="s">
        <v>26</v>
      </c>
      <c r="Z7" s="30" t="s">
        <v>21</v>
      </c>
      <c r="AA7" s="31"/>
      <c r="AB7" s="26" t="s">
        <v>30</v>
      </c>
      <c r="AC7" s="30" t="s">
        <v>22</v>
      </c>
      <c r="AD7" s="31"/>
      <c r="AE7" s="32" t="s">
        <v>42</v>
      </c>
      <c r="AF7" s="26" t="s">
        <v>43</v>
      </c>
      <c r="AG7" s="34" t="s">
        <v>44</v>
      </c>
      <c r="AH7" s="28"/>
      <c r="AI7" s="28"/>
      <c r="AJ7" s="29"/>
    </row>
    <row r="8" spans="1:36" s="2" customFormat="1" ht="72" customHeight="1">
      <c r="A8" s="39"/>
      <c r="B8" s="39"/>
      <c r="C8" s="39"/>
      <c r="D8" s="39"/>
      <c r="E8" s="27"/>
      <c r="F8" s="39"/>
      <c r="G8" s="39"/>
      <c r="H8" s="39"/>
      <c r="I8" s="39"/>
      <c r="J8" s="27"/>
      <c r="K8" s="46"/>
      <c r="L8" s="27"/>
      <c r="M8" s="40"/>
      <c r="N8" s="40"/>
      <c r="O8" s="27"/>
      <c r="P8" s="39"/>
      <c r="Q8" s="27"/>
      <c r="R8" s="48"/>
      <c r="S8" s="48"/>
      <c r="T8" s="27"/>
      <c r="U8" s="38"/>
      <c r="V8" s="38"/>
      <c r="W8" s="38"/>
      <c r="X8" s="27"/>
      <c r="Y8" s="27"/>
      <c r="Z8" s="25" t="s">
        <v>29</v>
      </c>
      <c r="AA8" s="25" t="s">
        <v>24</v>
      </c>
      <c r="AB8" s="27"/>
      <c r="AC8" s="25" t="s">
        <v>23</v>
      </c>
      <c r="AD8" s="25" t="s">
        <v>24</v>
      </c>
      <c r="AE8" s="33"/>
      <c r="AF8" s="27"/>
      <c r="AG8" s="35"/>
      <c r="AH8" s="27"/>
      <c r="AI8" s="27"/>
      <c r="AJ8" s="29"/>
    </row>
    <row r="9" spans="1:36" s="10" customFormat="1" ht="72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24">
        <v>21</v>
      </c>
      <c r="V9" s="24">
        <v>22</v>
      </c>
      <c r="W9" s="24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</row>
    <row r="10" spans="1:36" ht="72" customHeight="1">
      <c r="A10" s="11">
        <v>8</v>
      </c>
      <c r="B10" s="12">
        <v>195628</v>
      </c>
      <c r="C10" s="12" t="s">
        <v>205</v>
      </c>
      <c r="D10" s="12" t="s">
        <v>205</v>
      </c>
      <c r="E10" s="11" t="s">
        <v>254</v>
      </c>
      <c r="F10" s="12">
        <v>1</v>
      </c>
      <c r="G10" s="49" t="s">
        <v>59</v>
      </c>
      <c r="H10" s="50" t="s">
        <v>96</v>
      </c>
      <c r="I10" s="51" t="s">
        <v>97</v>
      </c>
      <c r="J10" s="52">
        <v>1</v>
      </c>
      <c r="K10" s="13" t="s">
        <v>206</v>
      </c>
      <c r="L10" s="12" t="s">
        <v>160</v>
      </c>
      <c r="M10" s="14">
        <f>N10/1.2</f>
        <v>75.166666666666671</v>
      </c>
      <c r="N10" s="14">
        <v>90.2</v>
      </c>
      <c r="O10" s="11" t="s">
        <v>213</v>
      </c>
      <c r="P10" s="12" t="s">
        <v>161</v>
      </c>
      <c r="Q10" s="12" t="s">
        <v>162</v>
      </c>
      <c r="R10" s="53">
        <v>43474</v>
      </c>
      <c r="S10" s="53">
        <v>43480</v>
      </c>
      <c r="T10" s="15"/>
      <c r="U10" s="19"/>
      <c r="V10" s="20"/>
      <c r="W10" s="20"/>
      <c r="X10" s="12" t="s">
        <v>163</v>
      </c>
      <c r="Y10" s="12" t="s">
        <v>201</v>
      </c>
      <c r="Z10" s="11">
        <v>166</v>
      </c>
      <c r="AA10" s="11" t="s">
        <v>202</v>
      </c>
      <c r="AB10" s="11" t="s">
        <v>58</v>
      </c>
      <c r="AC10" s="11">
        <v>53401000000</v>
      </c>
      <c r="AD10" s="12" t="s">
        <v>207</v>
      </c>
      <c r="AE10" s="53">
        <v>43490</v>
      </c>
      <c r="AF10" s="53">
        <v>43490</v>
      </c>
      <c r="AG10" s="53">
        <v>43646</v>
      </c>
      <c r="AH10" s="11">
        <v>2019</v>
      </c>
      <c r="AI10" s="11"/>
      <c r="AJ10" s="11"/>
    </row>
    <row r="11" spans="1:36" ht="72" customHeight="1">
      <c r="A11" s="11">
        <v>8</v>
      </c>
      <c r="B11" s="12">
        <v>195618</v>
      </c>
      <c r="C11" s="12" t="s">
        <v>205</v>
      </c>
      <c r="D11" s="12" t="s">
        <v>205</v>
      </c>
      <c r="E11" s="11" t="s">
        <v>254</v>
      </c>
      <c r="F11" s="12">
        <v>1</v>
      </c>
      <c r="G11" s="49" t="s">
        <v>60</v>
      </c>
      <c r="H11" s="54" t="s">
        <v>98</v>
      </c>
      <c r="I11" s="51" t="s">
        <v>99</v>
      </c>
      <c r="J11" s="52">
        <v>1</v>
      </c>
      <c r="K11" s="13" t="s">
        <v>206</v>
      </c>
      <c r="L11" s="12" t="s">
        <v>160</v>
      </c>
      <c r="M11" s="14">
        <f t="shared" ref="M11:M51" si="0">N11/1.2</f>
        <v>421.09198333333336</v>
      </c>
      <c r="N11" s="14">
        <v>505.31038000000001</v>
      </c>
      <c r="O11" s="11" t="s">
        <v>214</v>
      </c>
      <c r="P11" s="12" t="s">
        <v>161</v>
      </c>
      <c r="Q11" s="12" t="s">
        <v>162</v>
      </c>
      <c r="R11" s="53">
        <v>43474</v>
      </c>
      <c r="S11" s="53">
        <v>43485</v>
      </c>
      <c r="T11" s="15"/>
      <c r="U11" s="19"/>
      <c r="V11" s="20"/>
      <c r="W11" s="20"/>
      <c r="X11" s="12" t="s">
        <v>164</v>
      </c>
      <c r="Y11" s="12" t="s">
        <v>201</v>
      </c>
      <c r="Z11" s="11">
        <v>796</v>
      </c>
      <c r="AA11" s="11" t="s">
        <v>203</v>
      </c>
      <c r="AB11" s="11" t="s">
        <v>58</v>
      </c>
      <c r="AC11" s="11">
        <v>53401000000</v>
      </c>
      <c r="AD11" s="12" t="s">
        <v>207</v>
      </c>
      <c r="AE11" s="53">
        <v>43495</v>
      </c>
      <c r="AF11" s="53">
        <v>43495</v>
      </c>
      <c r="AG11" s="53">
        <v>43830</v>
      </c>
      <c r="AH11" s="11">
        <v>2019</v>
      </c>
      <c r="AI11" s="11"/>
      <c r="AJ11" s="11"/>
    </row>
    <row r="12" spans="1:36" ht="72" customHeight="1">
      <c r="A12" s="11">
        <v>8</v>
      </c>
      <c r="B12" s="12">
        <v>195628</v>
      </c>
      <c r="C12" s="12" t="s">
        <v>205</v>
      </c>
      <c r="D12" s="12" t="s">
        <v>205</v>
      </c>
      <c r="E12" s="11" t="s">
        <v>254</v>
      </c>
      <c r="F12" s="12">
        <v>2</v>
      </c>
      <c r="G12" s="49" t="s">
        <v>61</v>
      </c>
      <c r="H12" s="51" t="s">
        <v>100</v>
      </c>
      <c r="I12" s="51" t="s">
        <v>101</v>
      </c>
      <c r="J12" s="52">
        <v>1</v>
      </c>
      <c r="K12" s="13" t="s">
        <v>206</v>
      </c>
      <c r="L12" s="12" t="s">
        <v>160</v>
      </c>
      <c r="M12" s="14">
        <f>N12/1.2</f>
        <v>49.608333333333334</v>
      </c>
      <c r="N12" s="14">
        <v>59.53</v>
      </c>
      <c r="O12" s="11" t="s">
        <v>213</v>
      </c>
      <c r="P12" s="12" t="s">
        <v>161</v>
      </c>
      <c r="Q12" s="12" t="s">
        <v>162</v>
      </c>
      <c r="R12" s="53">
        <v>43474</v>
      </c>
      <c r="S12" s="53">
        <v>43480</v>
      </c>
      <c r="T12" s="15"/>
      <c r="U12" s="19"/>
      <c r="V12" s="20"/>
      <c r="W12" s="20"/>
      <c r="X12" s="12" t="s">
        <v>165</v>
      </c>
      <c r="Y12" s="12" t="s">
        <v>201</v>
      </c>
      <c r="Z12" s="11">
        <v>796</v>
      </c>
      <c r="AA12" s="11" t="s">
        <v>203</v>
      </c>
      <c r="AB12" s="11" t="s">
        <v>58</v>
      </c>
      <c r="AC12" s="11">
        <v>53401000000</v>
      </c>
      <c r="AD12" s="12" t="s">
        <v>207</v>
      </c>
      <c r="AE12" s="53">
        <v>43490</v>
      </c>
      <c r="AF12" s="53">
        <v>43490</v>
      </c>
      <c r="AG12" s="53">
        <v>43830</v>
      </c>
      <c r="AH12" s="11">
        <v>2019</v>
      </c>
      <c r="AI12" s="11"/>
      <c r="AJ12" s="11"/>
    </row>
    <row r="13" spans="1:36" ht="72" customHeight="1">
      <c r="A13" s="11">
        <v>8</v>
      </c>
      <c r="B13" s="12">
        <v>195618</v>
      </c>
      <c r="C13" s="12" t="s">
        <v>205</v>
      </c>
      <c r="D13" s="12" t="s">
        <v>205</v>
      </c>
      <c r="E13" s="11" t="s">
        <v>254</v>
      </c>
      <c r="F13" s="12">
        <v>2</v>
      </c>
      <c r="G13" s="49" t="s">
        <v>62</v>
      </c>
      <c r="H13" s="55" t="s">
        <v>234</v>
      </c>
      <c r="I13" s="55" t="s">
        <v>102</v>
      </c>
      <c r="J13" s="52">
        <v>2</v>
      </c>
      <c r="K13" s="13" t="s">
        <v>206</v>
      </c>
      <c r="L13" s="12" t="s">
        <v>160</v>
      </c>
      <c r="M13" s="14">
        <f>N13/1.2</f>
        <v>1504.2416666666666</v>
      </c>
      <c r="N13" s="14">
        <v>1805.09</v>
      </c>
      <c r="O13" s="11" t="s">
        <v>214</v>
      </c>
      <c r="P13" s="12" t="s">
        <v>161</v>
      </c>
      <c r="Q13" s="12" t="s">
        <v>162</v>
      </c>
      <c r="R13" s="53">
        <v>43474</v>
      </c>
      <c r="S13" s="53">
        <v>43485</v>
      </c>
      <c r="T13" s="15"/>
      <c r="U13" s="19"/>
      <c r="V13" s="20"/>
      <c r="W13" s="20"/>
      <c r="X13" s="12" t="s">
        <v>166</v>
      </c>
      <c r="Y13" s="12" t="s">
        <v>201</v>
      </c>
      <c r="Z13" s="11">
        <v>796</v>
      </c>
      <c r="AA13" s="11" t="s">
        <v>203</v>
      </c>
      <c r="AB13" s="11" t="s">
        <v>58</v>
      </c>
      <c r="AC13" s="11">
        <v>53401000000</v>
      </c>
      <c r="AD13" s="12" t="s">
        <v>207</v>
      </c>
      <c r="AE13" s="53">
        <v>43495</v>
      </c>
      <c r="AF13" s="53">
        <v>43495</v>
      </c>
      <c r="AG13" s="53">
        <v>43830</v>
      </c>
      <c r="AH13" s="11">
        <v>2019</v>
      </c>
      <c r="AI13" s="11"/>
      <c r="AJ13" s="11"/>
    </row>
    <row r="14" spans="1:36" ht="72" customHeight="1">
      <c r="A14" s="11">
        <v>8</v>
      </c>
      <c r="B14" s="12">
        <v>195618</v>
      </c>
      <c r="C14" s="12" t="s">
        <v>205</v>
      </c>
      <c r="D14" s="12" t="s">
        <v>205</v>
      </c>
      <c r="E14" s="11" t="s">
        <v>254</v>
      </c>
      <c r="F14" s="12">
        <v>3</v>
      </c>
      <c r="G14" s="49" t="s">
        <v>63</v>
      </c>
      <c r="H14" s="55" t="s">
        <v>103</v>
      </c>
      <c r="I14" s="56" t="s">
        <v>104</v>
      </c>
      <c r="J14" s="52">
        <v>1</v>
      </c>
      <c r="K14" s="13" t="s">
        <v>206</v>
      </c>
      <c r="L14" s="12" t="s">
        <v>160</v>
      </c>
      <c r="M14" s="14">
        <v>125.65070833333333</v>
      </c>
      <c r="N14" s="14">
        <v>150.78084999999999</v>
      </c>
      <c r="O14" s="11" t="s">
        <v>214</v>
      </c>
      <c r="P14" s="12" t="s">
        <v>161</v>
      </c>
      <c r="Q14" s="12" t="s">
        <v>162</v>
      </c>
      <c r="R14" s="53">
        <v>43474</v>
      </c>
      <c r="S14" s="53">
        <v>43485</v>
      </c>
      <c r="T14" s="15"/>
      <c r="U14" s="19"/>
      <c r="V14" s="20"/>
      <c r="W14" s="20"/>
      <c r="X14" s="12" t="s">
        <v>167</v>
      </c>
      <c r="Y14" s="12" t="s">
        <v>201</v>
      </c>
      <c r="Z14" s="11">
        <v>796</v>
      </c>
      <c r="AA14" s="11" t="s">
        <v>203</v>
      </c>
      <c r="AB14" s="11" t="s">
        <v>58</v>
      </c>
      <c r="AC14" s="11">
        <v>53401000000</v>
      </c>
      <c r="AD14" s="12" t="s">
        <v>207</v>
      </c>
      <c r="AE14" s="53">
        <v>43495</v>
      </c>
      <c r="AF14" s="53">
        <v>43495</v>
      </c>
      <c r="AG14" s="53">
        <v>43554</v>
      </c>
      <c r="AH14" s="11">
        <v>2019</v>
      </c>
      <c r="AI14" s="11"/>
      <c r="AJ14" s="11"/>
    </row>
    <row r="15" spans="1:36" ht="72" customHeight="1">
      <c r="A15" s="11">
        <v>8</v>
      </c>
      <c r="B15" s="12">
        <v>195628</v>
      </c>
      <c r="C15" s="12" t="s">
        <v>205</v>
      </c>
      <c r="D15" s="12" t="s">
        <v>205</v>
      </c>
      <c r="E15" s="11" t="s">
        <v>254</v>
      </c>
      <c r="F15" s="12">
        <v>3</v>
      </c>
      <c r="G15" s="49" t="s">
        <v>64</v>
      </c>
      <c r="H15" s="55" t="s">
        <v>235</v>
      </c>
      <c r="I15" s="56" t="s">
        <v>105</v>
      </c>
      <c r="J15" s="52">
        <v>1</v>
      </c>
      <c r="K15" s="13" t="s">
        <v>206</v>
      </c>
      <c r="L15" s="12" t="s">
        <v>160</v>
      </c>
      <c r="M15" s="14">
        <f>N15/1.2</f>
        <v>83.283333333333331</v>
      </c>
      <c r="N15" s="14">
        <v>99.94</v>
      </c>
      <c r="O15" s="11" t="s">
        <v>213</v>
      </c>
      <c r="P15" s="12" t="s">
        <v>161</v>
      </c>
      <c r="Q15" s="12" t="s">
        <v>162</v>
      </c>
      <c r="R15" s="53">
        <v>43474</v>
      </c>
      <c r="S15" s="53">
        <v>43480</v>
      </c>
      <c r="T15" s="15"/>
      <c r="U15" s="19"/>
      <c r="V15" s="20"/>
      <c r="W15" s="20"/>
      <c r="X15" s="12" t="s">
        <v>168</v>
      </c>
      <c r="Y15" s="12" t="s">
        <v>201</v>
      </c>
      <c r="Z15" s="11">
        <v>796</v>
      </c>
      <c r="AA15" s="11" t="s">
        <v>203</v>
      </c>
      <c r="AB15" s="11" t="s">
        <v>58</v>
      </c>
      <c r="AC15" s="11">
        <v>53401000000</v>
      </c>
      <c r="AD15" s="12" t="s">
        <v>207</v>
      </c>
      <c r="AE15" s="53">
        <v>43490</v>
      </c>
      <c r="AF15" s="53">
        <v>43490</v>
      </c>
      <c r="AG15" s="53">
        <v>43646</v>
      </c>
      <c r="AH15" s="11">
        <v>2019</v>
      </c>
      <c r="AI15" s="11"/>
      <c r="AJ15" s="11"/>
    </row>
    <row r="16" spans="1:36" ht="72" customHeight="1">
      <c r="A16" s="11">
        <v>3</v>
      </c>
      <c r="B16" s="12">
        <v>195623</v>
      </c>
      <c r="C16" s="12" t="s">
        <v>205</v>
      </c>
      <c r="D16" s="12" t="s">
        <v>205</v>
      </c>
      <c r="E16" s="11" t="s">
        <v>255</v>
      </c>
      <c r="F16" s="12">
        <v>1</v>
      </c>
      <c r="G16" s="49" t="s">
        <v>65</v>
      </c>
      <c r="H16" s="55" t="s">
        <v>106</v>
      </c>
      <c r="I16" s="55" t="s">
        <v>107</v>
      </c>
      <c r="J16" s="52">
        <v>1</v>
      </c>
      <c r="K16" s="13" t="s">
        <v>206</v>
      </c>
      <c r="L16" s="12" t="s">
        <v>160</v>
      </c>
      <c r="M16" s="14">
        <v>15.3468</v>
      </c>
      <c r="N16" s="14">
        <v>18.416159999999998</v>
      </c>
      <c r="O16" s="11" t="s">
        <v>213</v>
      </c>
      <c r="P16" s="12" t="s">
        <v>161</v>
      </c>
      <c r="Q16" s="12" t="s">
        <v>162</v>
      </c>
      <c r="R16" s="53">
        <v>43474</v>
      </c>
      <c r="S16" s="53">
        <v>43480</v>
      </c>
      <c r="T16" s="15"/>
      <c r="U16" s="19"/>
      <c r="V16" s="20"/>
      <c r="W16" s="20"/>
      <c r="X16" s="12" t="s">
        <v>169</v>
      </c>
      <c r="Y16" s="12" t="s">
        <v>201</v>
      </c>
      <c r="Z16" s="11">
        <v>876</v>
      </c>
      <c r="AA16" s="11" t="s">
        <v>265</v>
      </c>
      <c r="AB16" s="11" t="s">
        <v>58</v>
      </c>
      <c r="AC16" s="11">
        <v>53401000000</v>
      </c>
      <c r="AD16" s="12" t="s">
        <v>207</v>
      </c>
      <c r="AE16" s="53">
        <v>43490</v>
      </c>
      <c r="AF16" s="53">
        <v>43490</v>
      </c>
      <c r="AG16" s="53">
        <v>43830</v>
      </c>
      <c r="AH16" s="11">
        <v>2019</v>
      </c>
      <c r="AI16" s="11"/>
      <c r="AJ16" s="11"/>
    </row>
    <row r="17" spans="1:36" ht="72" customHeight="1">
      <c r="A17" s="11">
        <v>8</v>
      </c>
      <c r="B17" s="12">
        <v>195628</v>
      </c>
      <c r="C17" s="12" t="s">
        <v>205</v>
      </c>
      <c r="D17" s="12" t="s">
        <v>205</v>
      </c>
      <c r="E17" s="11" t="s">
        <v>254</v>
      </c>
      <c r="F17" s="12">
        <v>4</v>
      </c>
      <c r="G17" s="49" t="s">
        <v>66</v>
      </c>
      <c r="H17" s="55" t="s">
        <v>108</v>
      </c>
      <c r="I17" s="55" t="s">
        <v>109</v>
      </c>
      <c r="J17" s="52">
        <v>1</v>
      </c>
      <c r="K17" s="13" t="s">
        <v>206</v>
      </c>
      <c r="L17" s="12" t="s">
        <v>160</v>
      </c>
      <c r="M17" s="14">
        <f>N17/1.2</f>
        <v>82.683333333333337</v>
      </c>
      <c r="N17" s="14">
        <v>99.22</v>
      </c>
      <c r="O17" s="11" t="s">
        <v>213</v>
      </c>
      <c r="P17" s="12" t="s">
        <v>161</v>
      </c>
      <c r="Q17" s="12" t="s">
        <v>162</v>
      </c>
      <c r="R17" s="53">
        <v>43474</v>
      </c>
      <c r="S17" s="53">
        <v>43480</v>
      </c>
      <c r="T17" s="15"/>
      <c r="U17" s="19"/>
      <c r="V17" s="20"/>
      <c r="W17" s="20"/>
      <c r="X17" s="12" t="s">
        <v>170</v>
      </c>
      <c r="Y17" s="12" t="s">
        <v>201</v>
      </c>
      <c r="Z17" s="11">
        <v>796</v>
      </c>
      <c r="AA17" s="11" t="s">
        <v>203</v>
      </c>
      <c r="AB17" s="11" t="s">
        <v>58</v>
      </c>
      <c r="AC17" s="11">
        <v>53401000000</v>
      </c>
      <c r="AD17" s="12" t="s">
        <v>207</v>
      </c>
      <c r="AE17" s="53">
        <v>43490</v>
      </c>
      <c r="AF17" s="53">
        <v>43490</v>
      </c>
      <c r="AG17" s="53">
        <v>43646</v>
      </c>
      <c r="AH17" s="11">
        <v>2019</v>
      </c>
      <c r="AI17" s="11"/>
      <c r="AJ17" s="11"/>
    </row>
    <row r="18" spans="1:36" ht="72" customHeight="1">
      <c r="A18" s="11">
        <v>8</v>
      </c>
      <c r="B18" s="12">
        <v>195618</v>
      </c>
      <c r="C18" s="12" t="s">
        <v>205</v>
      </c>
      <c r="D18" s="12" t="s">
        <v>205</v>
      </c>
      <c r="E18" s="11" t="s">
        <v>254</v>
      </c>
      <c r="F18" s="12">
        <v>4</v>
      </c>
      <c r="G18" s="49" t="s">
        <v>67</v>
      </c>
      <c r="H18" s="56" t="s">
        <v>236</v>
      </c>
      <c r="I18" s="56" t="s">
        <v>110</v>
      </c>
      <c r="J18" s="52">
        <v>1</v>
      </c>
      <c r="K18" s="13" t="s">
        <v>206</v>
      </c>
      <c r="L18" s="12" t="s">
        <v>160</v>
      </c>
      <c r="M18" s="14">
        <f t="shared" si="0"/>
        <v>291.4666666666667</v>
      </c>
      <c r="N18" s="14">
        <v>349.76</v>
      </c>
      <c r="O18" s="11" t="s">
        <v>214</v>
      </c>
      <c r="P18" s="12" t="s">
        <v>161</v>
      </c>
      <c r="Q18" s="12" t="s">
        <v>162</v>
      </c>
      <c r="R18" s="53">
        <v>43474</v>
      </c>
      <c r="S18" s="53">
        <v>43485</v>
      </c>
      <c r="T18" s="15"/>
      <c r="U18" s="19"/>
      <c r="V18" s="20"/>
      <c r="W18" s="20"/>
      <c r="X18" s="12" t="s">
        <v>171</v>
      </c>
      <c r="Y18" s="12" t="s">
        <v>201</v>
      </c>
      <c r="Z18" s="11">
        <v>166</v>
      </c>
      <c r="AA18" s="11" t="s">
        <v>202</v>
      </c>
      <c r="AB18" s="11" t="s">
        <v>58</v>
      </c>
      <c r="AC18" s="11">
        <v>53401000000</v>
      </c>
      <c r="AD18" s="12" t="s">
        <v>207</v>
      </c>
      <c r="AE18" s="53">
        <v>43495</v>
      </c>
      <c r="AF18" s="53">
        <v>43495</v>
      </c>
      <c r="AG18" s="53">
        <v>43554</v>
      </c>
      <c r="AH18" s="11">
        <v>2019</v>
      </c>
      <c r="AI18" s="11"/>
      <c r="AJ18" s="11"/>
    </row>
    <row r="19" spans="1:36" ht="72" customHeight="1">
      <c r="A19" s="11">
        <v>8</v>
      </c>
      <c r="B19" s="12">
        <v>195628</v>
      </c>
      <c r="C19" s="12" t="s">
        <v>205</v>
      </c>
      <c r="D19" s="12" t="s">
        <v>205</v>
      </c>
      <c r="E19" s="11" t="s">
        <v>254</v>
      </c>
      <c r="F19" s="12">
        <v>5</v>
      </c>
      <c r="G19" s="49" t="s">
        <v>68</v>
      </c>
      <c r="H19" s="55" t="s">
        <v>111</v>
      </c>
      <c r="I19" s="56" t="s">
        <v>104</v>
      </c>
      <c r="J19" s="52">
        <v>1</v>
      </c>
      <c r="K19" s="13" t="s">
        <v>206</v>
      </c>
      <c r="L19" s="12" t="s">
        <v>160</v>
      </c>
      <c r="M19" s="14">
        <f t="shared" si="0"/>
        <v>83.266666666666666</v>
      </c>
      <c r="N19" s="14">
        <v>99.92</v>
      </c>
      <c r="O19" s="11" t="s">
        <v>213</v>
      </c>
      <c r="P19" s="12" t="s">
        <v>161</v>
      </c>
      <c r="Q19" s="12" t="s">
        <v>162</v>
      </c>
      <c r="R19" s="53">
        <v>43474</v>
      </c>
      <c r="S19" s="53">
        <v>43480</v>
      </c>
      <c r="T19" s="15"/>
      <c r="U19" s="19"/>
      <c r="V19" s="20"/>
      <c r="W19" s="20"/>
      <c r="X19" s="12" t="s">
        <v>172</v>
      </c>
      <c r="Y19" s="12" t="s">
        <v>201</v>
      </c>
      <c r="Z19" s="11">
        <v>166</v>
      </c>
      <c r="AA19" s="11" t="s">
        <v>202</v>
      </c>
      <c r="AB19" s="11" t="s">
        <v>58</v>
      </c>
      <c r="AC19" s="11">
        <v>53401000000</v>
      </c>
      <c r="AD19" s="12" t="s">
        <v>207</v>
      </c>
      <c r="AE19" s="53">
        <v>43490</v>
      </c>
      <c r="AF19" s="53">
        <v>43490</v>
      </c>
      <c r="AG19" s="53">
        <v>43554</v>
      </c>
      <c r="AH19" s="11">
        <v>2019</v>
      </c>
      <c r="AI19" s="11"/>
      <c r="AJ19" s="11"/>
    </row>
    <row r="20" spans="1:36" ht="72" customHeight="1">
      <c r="A20" s="11">
        <v>8</v>
      </c>
      <c r="B20" s="12">
        <v>195628</v>
      </c>
      <c r="C20" s="12" t="s">
        <v>205</v>
      </c>
      <c r="D20" s="12" t="s">
        <v>205</v>
      </c>
      <c r="E20" s="11" t="s">
        <v>254</v>
      </c>
      <c r="F20" s="12">
        <v>6</v>
      </c>
      <c r="G20" s="49" t="s">
        <v>69</v>
      </c>
      <c r="H20" s="55" t="s">
        <v>112</v>
      </c>
      <c r="I20" s="56" t="s">
        <v>113</v>
      </c>
      <c r="J20" s="52">
        <v>1</v>
      </c>
      <c r="K20" s="13" t="s">
        <v>206</v>
      </c>
      <c r="L20" s="12" t="s">
        <v>160</v>
      </c>
      <c r="M20" s="14">
        <f t="shared" si="0"/>
        <v>83.308333333333337</v>
      </c>
      <c r="N20" s="14">
        <v>99.97</v>
      </c>
      <c r="O20" s="11" t="s">
        <v>213</v>
      </c>
      <c r="P20" s="12" t="s">
        <v>161</v>
      </c>
      <c r="Q20" s="12" t="s">
        <v>162</v>
      </c>
      <c r="R20" s="53">
        <v>43474</v>
      </c>
      <c r="S20" s="53">
        <v>43480</v>
      </c>
      <c r="T20" s="15"/>
      <c r="U20" s="19"/>
      <c r="V20" s="20"/>
      <c r="W20" s="20"/>
      <c r="X20" s="12" t="s">
        <v>173</v>
      </c>
      <c r="Y20" s="12" t="s">
        <v>201</v>
      </c>
      <c r="Z20" s="11">
        <v>796</v>
      </c>
      <c r="AA20" s="11" t="s">
        <v>203</v>
      </c>
      <c r="AB20" s="11" t="s">
        <v>58</v>
      </c>
      <c r="AC20" s="11">
        <v>53401000000</v>
      </c>
      <c r="AD20" s="12" t="s">
        <v>207</v>
      </c>
      <c r="AE20" s="53">
        <v>43490</v>
      </c>
      <c r="AF20" s="53">
        <v>43490</v>
      </c>
      <c r="AG20" s="53">
        <v>43646</v>
      </c>
      <c r="AH20" s="11">
        <v>2019</v>
      </c>
      <c r="AI20" s="11"/>
      <c r="AJ20" s="11"/>
    </row>
    <row r="21" spans="1:36" ht="72" customHeight="1">
      <c r="A21" s="11">
        <v>8</v>
      </c>
      <c r="B21" s="12">
        <v>195628</v>
      </c>
      <c r="C21" s="12" t="s">
        <v>205</v>
      </c>
      <c r="D21" s="12" t="s">
        <v>205</v>
      </c>
      <c r="E21" s="11" t="s">
        <v>254</v>
      </c>
      <c r="F21" s="12">
        <v>7</v>
      </c>
      <c r="G21" s="49" t="s">
        <v>70</v>
      </c>
      <c r="H21" s="55" t="s">
        <v>114</v>
      </c>
      <c r="I21" s="55" t="s">
        <v>115</v>
      </c>
      <c r="J21" s="52">
        <v>2</v>
      </c>
      <c r="K21" s="13" t="s">
        <v>206</v>
      </c>
      <c r="L21" s="12" t="s">
        <v>160</v>
      </c>
      <c r="M21" s="14">
        <f t="shared" si="0"/>
        <v>61.94400000000001</v>
      </c>
      <c r="N21" s="14">
        <v>74.332800000000006</v>
      </c>
      <c r="O21" s="11" t="s">
        <v>213</v>
      </c>
      <c r="P21" s="12" t="s">
        <v>161</v>
      </c>
      <c r="Q21" s="12" t="s">
        <v>162</v>
      </c>
      <c r="R21" s="53">
        <v>43474</v>
      </c>
      <c r="S21" s="53">
        <v>43480</v>
      </c>
      <c r="T21" s="15"/>
      <c r="U21" s="19"/>
      <c r="V21" s="20"/>
      <c r="W21" s="20"/>
      <c r="X21" s="12" t="s">
        <v>174</v>
      </c>
      <c r="Y21" s="12" t="s">
        <v>201</v>
      </c>
      <c r="Z21" s="11">
        <v>796</v>
      </c>
      <c r="AA21" s="11" t="s">
        <v>203</v>
      </c>
      <c r="AB21" s="11" t="s">
        <v>58</v>
      </c>
      <c r="AC21" s="11">
        <v>53401000000</v>
      </c>
      <c r="AD21" s="12" t="s">
        <v>207</v>
      </c>
      <c r="AE21" s="53">
        <v>43490</v>
      </c>
      <c r="AF21" s="53">
        <v>43490</v>
      </c>
      <c r="AG21" s="53">
        <v>43830</v>
      </c>
      <c r="AH21" s="11">
        <v>2019</v>
      </c>
      <c r="AI21" s="11"/>
      <c r="AJ21" s="11"/>
    </row>
    <row r="22" spans="1:36" ht="72" customHeight="1">
      <c r="A22" s="11">
        <v>8</v>
      </c>
      <c r="B22" s="12">
        <v>195618</v>
      </c>
      <c r="C22" s="12" t="s">
        <v>205</v>
      </c>
      <c r="D22" s="12" t="s">
        <v>205</v>
      </c>
      <c r="E22" s="11" t="s">
        <v>255</v>
      </c>
      <c r="F22" s="12">
        <v>5</v>
      </c>
      <c r="G22" s="49" t="s">
        <v>71</v>
      </c>
      <c r="H22" s="55" t="s">
        <v>116</v>
      </c>
      <c r="I22" s="55" t="s">
        <v>117</v>
      </c>
      <c r="J22" s="52">
        <v>1</v>
      </c>
      <c r="K22" s="13" t="s">
        <v>206</v>
      </c>
      <c r="L22" s="12" t="s">
        <v>160</v>
      </c>
      <c r="M22" s="14">
        <f t="shared" si="0"/>
        <v>898.1</v>
      </c>
      <c r="N22" s="14">
        <v>1077.72</v>
      </c>
      <c r="O22" s="11" t="s">
        <v>266</v>
      </c>
      <c r="P22" s="12" t="s">
        <v>161</v>
      </c>
      <c r="Q22" s="12" t="s">
        <v>219</v>
      </c>
      <c r="R22" s="53">
        <v>43474</v>
      </c>
      <c r="S22" s="53">
        <v>43485</v>
      </c>
      <c r="T22" s="15"/>
      <c r="U22" s="19"/>
      <c r="V22" s="20"/>
      <c r="W22" s="20"/>
      <c r="X22" s="12" t="s">
        <v>175</v>
      </c>
      <c r="Y22" s="12" t="s">
        <v>201</v>
      </c>
      <c r="Z22" s="11">
        <v>876</v>
      </c>
      <c r="AA22" s="11" t="s">
        <v>265</v>
      </c>
      <c r="AB22" s="11" t="s">
        <v>58</v>
      </c>
      <c r="AC22" s="11">
        <v>53401000000</v>
      </c>
      <c r="AD22" s="12" t="s">
        <v>207</v>
      </c>
      <c r="AE22" s="53">
        <v>43495</v>
      </c>
      <c r="AF22" s="53">
        <v>43495</v>
      </c>
      <c r="AG22" s="53">
        <v>43830</v>
      </c>
      <c r="AH22" s="11">
        <v>2019</v>
      </c>
      <c r="AI22" s="11"/>
      <c r="AJ22" s="11"/>
    </row>
    <row r="23" spans="1:36" ht="72" customHeight="1">
      <c r="A23" s="11">
        <v>8</v>
      </c>
      <c r="B23" s="12">
        <v>195628</v>
      </c>
      <c r="C23" s="12" t="s">
        <v>205</v>
      </c>
      <c r="D23" s="12" t="s">
        <v>205</v>
      </c>
      <c r="E23" s="11" t="s">
        <v>254</v>
      </c>
      <c r="F23" s="12">
        <v>8</v>
      </c>
      <c r="G23" s="49" t="s">
        <v>72</v>
      </c>
      <c r="H23" s="55" t="s">
        <v>118</v>
      </c>
      <c r="I23" s="55" t="s">
        <v>102</v>
      </c>
      <c r="J23" s="52">
        <v>2</v>
      </c>
      <c r="K23" s="13" t="s">
        <v>206</v>
      </c>
      <c r="L23" s="12" t="s">
        <v>160</v>
      </c>
      <c r="M23" s="14">
        <f>N23/1.2</f>
        <v>50.008333333333333</v>
      </c>
      <c r="N23" s="14">
        <v>60.01</v>
      </c>
      <c r="O23" s="11" t="s">
        <v>213</v>
      </c>
      <c r="P23" s="12" t="s">
        <v>161</v>
      </c>
      <c r="Q23" s="12" t="s">
        <v>162</v>
      </c>
      <c r="R23" s="53">
        <v>43474</v>
      </c>
      <c r="S23" s="53">
        <v>43480</v>
      </c>
      <c r="T23" s="15"/>
      <c r="U23" s="19"/>
      <c r="V23" s="20"/>
      <c r="W23" s="20"/>
      <c r="X23" s="12" t="s">
        <v>176</v>
      </c>
      <c r="Y23" s="12" t="s">
        <v>201</v>
      </c>
      <c r="Z23" s="11">
        <v>166</v>
      </c>
      <c r="AA23" s="11" t="s">
        <v>202</v>
      </c>
      <c r="AB23" s="11" t="s">
        <v>58</v>
      </c>
      <c r="AC23" s="11">
        <v>53401000000</v>
      </c>
      <c r="AD23" s="12" t="s">
        <v>207</v>
      </c>
      <c r="AE23" s="53">
        <v>43490</v>
      </c>
      <c r="AF23" s="53">
        <v>43490</v>
      </c>
      <c r="AG23" s="53">
        <v>43554</v>
      </c>
      <c r="AH23" s="11">
        <v>2019</v>
      </c>
      <c r="AI23" s="11"/>
      <c r="AJ23" s="11"/>
    </row>
    <row r="24" spans="1:36" ht="72" customHeight="1">
      <c r="A24" s="11">
        <v>8</v>
      </c>
      <c r="B24" s="12">
        <v>195618</v>
      </c>
      <c r="C24" s="12" t="s">
        <v>205</v>
      </c>
      <c r="D24" s="12" t="s">
        <v>205</v>
      </c>
      <c r="E24" s="11" t="s">
        <v>254</v>
      </c>
      <c r="F24" s="12">
        <v>6</v>
      </c>
      <c r="G24" s="49" t="s">
        <v>73</v>
      </c>
      <c r="H24" s="55" t="s">
        <v>119</v>
      </c>
      <c r="I24" s="56" t="s">
        <v>120</v>
      </c>
      <c r="J24" s="52">
        <v>1</v>
      </c>
      <c r="K24" s="13" t="s">
        <v>206</v>
      </c>
      <c r="L24" s="12" t="s">
        <v>160</v>
      </c>
      <c r="M24" s="14">
        <f t="shared" si="0"/>
        <v>500.01666666666665</v>
      </c>
      <c r="N24" s="14">
        <v>600.02</v>
      </c>
      <c r="O24" s="11" t="s">
        <v>214</v>
      </c>
      <c r="P24" s="12" t="s">
        <v>161</v>
      </c>
      <c r="Q24" s="12" t="s">
        <v>162</v>
      </c>
      <c r="R24" s="53">
        <v>43474</v>
      </c>
      <c r="S24" s="53">
        <v>43485</v>
      </c>
      <c r="T24" s="15"/>
      <c r="U24" s="19"/>
      <c r="V24" s="20"/>
      <c r="W24" s="20"/>
      <c r="X24" s="12" t="s">
        <v>177</v>
      </c>
      <c r="Y24" s="12" t="s">
        <v>201</v>
      </c>
      <c r="Z24" s="11">
        <v>166</v>
      </c>
      <c r="AA24" s="11" t="s">
        <v>202</v>
      </c>
      <c r="AB24" s="11" t="s">
        <v>58</v>
      </c>
      <c r="AC24" s="11">
        <v>53401000000</v>
      </c>
      <c r="AD24" s="12" t="s">
        <v>207</v>
      </c>
      <c r="AE24" s="53">
        <v>43495</v>
      </c>
      <c r="AF24" s="53">
        <v>43495</v>
      </c>
      <c r="AG24" s="53">
        <v>43830</v>
      </c>
      <c r="AH24" s="11">
        <v>2019</v>
      </c>
      <c r="AI24" s="11"/>
      <c r="AJ24" s="11"/>
    </row>
    <row r="25" spans="1:36" ht="72" customHeight="1">
      <c r="A25" s="11">
        <v>8</v>
      </c>
      <c r="B25" s="12">
        <v>195628</v>
      </c>
      <c r="C25" s="12" t="s">
        <v>205</v>
      </c>
      <c r="D25" s="12" t="s">
        <v>205</v>
      </c>
      <c r="E25" s="11" t="s">
        <v>254</v>
      </c>
      <c r="F25" s="12">
        <v>9</v>
      </c>
      <c r="G25" s="49" t="s">
        <v>74</v>
      </c>
      <c r="H25" s="55" t="s">
        <v>121</v>
      </c>
      <c r="I25" s="56" t="s">
        <v>122</v>
      </c>
      <c r="J25" s="52">
        <v>2</v>
      </c>
      <c r="K25" s="13" t="s">
        <v>206</v>
      </c>
      <c r="L25" s="12" t="s">
        <v>160</v>
      </c>
      <c r="M25" s="14">
        <f>N25/1.2</f>
        <v>83.25833333333334</v>
      </c>
      <c r="N25" s="14">
        <v>99.91</v>
      </c>
      <c r="O25" s="11" t="s">
        <v>213</v>
      </c>
      <c r="P25" s="12" t="s">
        <v>161</v>
      </c>
      <c r="Q25" s="12" t="s">
        <v>162</v>
      </c>
      <c r="R25" s="53">
        <v>43474</v>
      </c>
      <c r="S25" s="53">
        <v>43480</v>
      </c>
      <c r="T25" s="15"/>
      <c r="U25" s="19"/>
      <c r="V25" s="20"/>
      <c r="W25" s="20"/>
      <c r="X25" s="12" t="s">
        <v>178</v>
      </c>
      <c r="Y25" s="12" t="s">
        <v>201</v>
      </c>
      <c r="Z25" s="11">
        <v>166</v>
      </c>
      <c r="AA25" s="11" t="s">
        <v>202</v>
      </c>
      <c r="AB25" s="11" t="s">
        <v>58</v>
      </c>
      <c r="AC25" s="11">
        <v>53401000000</v>
      </c>
      <c r="AD25" s="12" t="s">
        <v>207</v>
      </c>
      <c r="AE25" s="53">
        <v>43490</v>
      </c>
      <c r="AF25" s="53">
        <v>43490</v>
      </c>
      <c r="AG25" s="53">
        <v>43646</v>
      </c>
      <c r="AH25" s="11">
        <v>2019</v>
      </c>
      <c r="AI25" s="11"/>
      <c r="AJ25" s="11"/>
    </row>
    <row r="26" spans="1:36" ht="72" customHeight="1">
      <c r="A26" s="11">
        <v>8</v>
      </c>
      <c r="B26" s="12">
        <v>195618</v>
      </c>
      <c r="C26" s="12" t="s">
        <v>205</v>
      </c>
      <c r="D26" s="12" t="s">
        <v>205</v>
      </c>
      <c r="E26" s="11" t="s">
        <v>254</v>
      </c>
      <c r="F26" s="12">
        <v>7</v>
      </c>
      <c r="G26" s="49" t="s">
        <v>75</v>
      </c>
      <c r="H26" s="56" t="s">
        <v>230</v>
      </c>
      <c r="I26" s="56" t="s">
        <v>123</v>
      </c>
      <c r="J26" s="52">
        <v>1</v>
      </c>
      <c r="K26" s="13" t="s">
        <v>206</v>
      </c>
      <c r="L26" s="12" t="s">
        <v>160</v>
      </c>
      <c r="M26" s="14">
        <f t="shared" si="0"/>
        <v>166.65</v>
      </c>
      <c r="N26" s="14">
        <v>199.98</v>
      </c>
      <c r="O26" s="11" t="s">
        <v>214</v>
      </c>
      <c r="P26" s="12" t="s">
        <v>161</v>
      </c>
      <c r="Q26" s="12" t="s">
        <v>162</v>
      </c>
      <c r="R26" s="53">
        <v>43474</v>
      </c>
      <c r="S26" s="53">
        <v>43485</v>
      </c>
      <c r="T26" s="15"/>
      <c r="U26" s="19"/>
      <c r="V26" s="20"/>
      <c r="W26" s="20"/>
      <c r="X26" s="12" t="s">
        <v>179</v>
      </c>
      <c r="Y26" s="12" t="s">
        <v>201</v>
      </c>
      <c r="Z26" s="11">
        <v>166</v>
      </c>
      <c r="AA26" s="11" t="s">
        <v>202</v>
      </c>
      <c r="AB26" s="11" t="s">
        <v>58</v>
      </c>
      <c r="AC26" s="11">
        <v>53401000000</v>
      </c>
      <c r="AD26" s="12" t="s">
        <v>207</v>
      </c>
      <c r="AE26" s="53">
        <v>43495</v>
      </c>
      <c r="AF26" s="53">
        <v>43495</v>
      </c>
      <c r="AG26" s="53">
        <v>43646</v>
      </c>
      <c r="AH26" s="11">
        <v>2019</v>
      </c>
      <c r="AI26" s="11"/>
      <c r="AJ26" s="11"/>
    </row>
    <row r="27" spans="1:36" ht="72" customHeight="1">
      <c r="A27" s="11">
        <v>8</v>
      </c>
      <c r="B27" s="12">
        <v>195628</v>
      </c>
      <c r="C27" s="12" t="s">
        <v>205</v>
      </c>
      <c r="D27" s="12" t="s">
        <v>205</v>
      </c>
      <c r="E27" s="11" t="s">
        <v>254</v>
      </c>
      <c r="F27" s="12">
        <v>10</v>
      </c>
      <c r="G27" s="49" t="s">
        <v>76</v>
      </c>
      <c r="H27" s="55" t="s">
        <v>124</v>
      </c>
      <c r="I27" s="55" t="s">
        <v>125</v>
      </c>
      <c r="J27" s="52">
        <v>2</v>
      </c>
      <c r="K27" s="13" t="s">
        <v>206</v>
      </c>
      <c r="L27" s="12" t="s">
        <v>160</v>
      </c>
      <c r="M27" s="14">
        <v>83.311199999999999</v>
      </c>
      <c r="N27" s="14">
        <v>99.973439999999997</v>
      </c>
      <c r="O27" s="11" t="s">
        <v>213</v>
      </c>
      <c r="P27" s="12" t="s">
        <v>161</v>
      </c>
      <c r="Q27" s="12" t="s">
        <v>162</v>
      </c>
      <c r="R27" s="53">
        <v>43474</v>
      </c>
      <c r="S27" s="53">
        <v>43480</v>
      </c>
      <c r="T27" s="15"/>
      <c r="U27" s="19"/>
      <c r="V27" s="20"/>
      <c r="W27" s="20"/>
      <c r="X27" s="12" t="s">
        <v>180</v>
      </c>
      <c r="Y27" s="12" t="s">
        <v>201</v>
      </c>
      <c r="Z27" s="11">
        <v>112</v>
      </c>
      <c r="AA27" s="12" t="s">
        <v>204</v>
      </c>
      <c r="AB27" s="11" t="s">
        <v>58</v>
      </c>
      <c r="AC27" s="11">
        <v>53401000000</v>
      </c>
      <c r="AD27" s="12" t="s">
        <v>207</v>
      </c>
      <c r="AE27" s="53">
        <v>43490</v>
      </c>
      <c r="AF27" s="53">
        <v>43490</v>
      </c>
      <c r="AG27" s="53">
        <v>43830</v>
      </c>
      <c r="AH27" s="11">
        <v>2019</v>
      </c>
      <c r="AI27" s="11"/>
      <c r="AJ27" s="11"/>
    </row>
    <row r="28" spans="1:36" s="59" customFormat="1" ht="72" customHeight="1">
      <c r="A28" s="11">
        <v>8</v>
      </c>
      <c r="B28" s="15">
        <v>195628</v>
      </c>
      <c r="C28" s="12" t="s">
        <v>205</v>
      </c>
      <c r="D28" s="12" t="s">
        <v>205</v>
      </c>
      <c r="E28" s="11" t="s">
        <v>254</v>
      </c>
      <c r="F28" s="15">
        <v>11</v>
      </c>
      <c r="G28" s="57" t="s">
        <v>77</v>
      </c>
      <c r="H28" s="56" t="s">
        <v>126</v>
      </c>
      <c r="I28" s="56" t="s">
        <v>126</v>
      </c>
      <c r="J28" s="52">
        <v>1</v>
      </c>
      <c r="K28" s="13" t="s">
        <v>206</v>
      </c>
      <c r="L28" s="12" t="s">
        <v>160</v>
      </c>
      <c r="M28" s="58">
        <f t="shared" si="0"/>
        <v>82.916666666666671</v>
      </c>
      <c r="N28" s="58">
        <v>99.5</v>
      </c>
      <c r="O28" s="11" t="s">
        <v>213</v>
      </c>
      <c r="P28" s="12" t="s">
        <v>161</v>
      </c>
      <c r="Q28" s="12" t="s">
        <v>162</v>
      </c>
      <c r="R28" s="53">
        <v>43474</v>
      </c>
      <c r="S28" s="53">
        <v>43480</v>
      </c>
      <c r="T28" s="15"/>
      <c r="U28" s="19"/>
      <c r="V28" s="20"/>
      <c r="W28" s="20"/>
      <c r="X28" s="12" t="s">
        <v>181</v>
      </c>
      <c r="Y28" s="12" t="s">
        <v>201</v>
      </c>
      <c r="Z28" s="11">
        <v>166</v>
      </c>
      <c r="AA28" s="11" t="s">
        <v>202</v>
      </c>
      <c r="AB28" s="11" t="s">
        <v>58</v>
      </c>
      <c r="AC28" s="11">
        <v>53401000000</v>
      </c>
      <c r="AD28" s="12" t="s">
        <v>207</v>
      </c>
      <c r="AE28" s="53">
        <v>43490</v>
      </c>
      <c r="AF28" s="53">
        <v>43490</v>
      </c>
      <c r="AG28" s="53">
        <v>43646</v>
      </c>
      <c r="AH28" s="11">
        <v>2019</v>
      </c>
      <c r="AI28" s="11"/>
      <c r="AJ28" s="11"/>
    </row>
    <row r="29" spans="1:36" ht="72" customHeight="1">
      <c r="A29" s="11">
        <v>8</v>
      </c>
      <c r="B29" s="12">
        <v>195628</v>
      </c>
      <c r="C29" s="12" t="s">
        <v>205</v>
      </c>
      <c r="D29" s="12" t="s">
        <v>205</v>
      </c>
      <c r="E29" s="11" t="s">
        <v>254</v>
      </c>
      <c r="F29" s="12">
        <v>12</v>
      </c>
      <c r="G29" s="49" t="s">
        <v>78</v>
      </c>
      <c r="H29" s="55" t="s">
        <v>127</v>
      </c>
      <c r="I29" s="55" t="s">
        <v>128</v>
      </c>
      <c r="J29" s="52">
        <v>1</v>
      </c>
      <c r="K29" s="13" t="s">
        <v>206</v>
      </c>
      <c r="L29" s="12" t="s">
        <v>160</v>
      </c>
      <c r="M29" s="14">
        <v>37.159016666666666</v>
      </c>
      <c r="N29" s="14">
        <v>44.590820000000001</v>
      </c>
      <c r="O29" s="11" t="s">
        <v>213</v>
      </c>
      <c r="P29" s="12" t="s">
        <v>161</v>
      </c>
      <c r="Q29" s="12" t="s">
        <v>162</v>
      </c>
      <c r="R29" s="53">
        <v>43474</v>
      </c>
      <c r="S29" s="53">
        <v>43480</v>
      </c>
      <c r="T29" s="15"/>
      <c r="U29" s="19"/>
      <c r="V29" s="20"/>
      <c r="W29" s="20"/>
      <c r="X29" s="12" t="s">
        <v>182</v>
      </c>
      <c r="Y29" s="12" t="s">
        <v>201</v>
      </c>
      <c r="Z29" s="11">
        <v>796</v>
      </c>
      <c r="AA29" s="11" t="s">
        <v>203</v>
      </c>
      <c r="AB29" s="11" t="s">
        <v>58</v>
      </c>
      <c r="AC29" s="11">
        <v>53401000000</v>
      </c>
      <c r="AD29" s="12" t="s">
        <v>207</v>
      </c>
      <c r="AE29" s="53">
        <v>43490</v>
      </c>
      <c r="AF29" s="53">
        <v>43490</v>
      </c>
      <c r="AG29" s="53">
        <v>43830</v>
      </c>
      <c r="AH29" s="11">
        <v>2019</v>
      </c>
      <c r="AI29" s="11"/>
      <c r="AJ29" s="11"/>
    </row>
    <row r="30" spans="1:36" ht="72" customHeight="1">
      <c r="A30" s="11">
        <v>3</v>
      </c>
      <c r="B30" s="12">
        <v>195623</v>
      </c>
      <c r="C30" s="12" t="s">
        <v>205</v>
      </c>
      <c r="D30" s="12" t="s">
        <v>205</v>
      </c>
      <c r="E30" s="11" t="s">
        <v>255</v>
      </c>
      <c r="F30" s="12">
        <v>2</v>
      </c>
      <c r="G30" s="49" t="s">
        <v>79</v>
      </c>
      <c r="H30" s="60" t="s">
        <v>129</v>
      </c>
      <c r="I30" s="55" t="s">
        <v>130</v>
      </c>
      <c r="J30" s="52">
        <v>2</v>
      </c>
      <c r="K30" s="13" t="s">
        <v>206</v>
      </c>
      <c r="L30" s="12" t="s">
        <v>160</v>
      </c>
      <c r="M30" s="14">
        <v>80</v>
      </c>
      <c r="N30" s="14">
        <v>96</v>
      </c>
      <c r="O30" s="11" t="s">
        <v>213</v>
      </c>
      <c r="P30" s="12" t="s">
        <v>161</v>
      </c>
      <c r="Q30" s="12" t="s">
        <v>162</v>
      </c>
      <c r="R30" s="53">
        <v>43474</v>
      </c>
      <c r="S30" s="53">
        <v>43480</v>
      </c>
      <c r="T30" s="15"/>
      <c r="U30" s="19"/>
      <c r="V30" s="20"/>
      <c r="W30" s="20"/>
      <c r="X30" s="12" t="s">
        <v>183</v>
      </c>
      <c r="Y30" s="12" t="s">
        <v>201</v>
      </c>
      <c r="Z30" s="11">
        <v>876</v>
      </c>
      <c r="AA30" s="11" t="s">
        <v>265</v>
      </c>
      <c r="AB30" s="11" t="s">
        <v>58</v>
      </c>
      <c r="AC30" s="11">
        <v>53401000000</v>
      </c>
      <c r="AD30" s="12" t="s">
        <v>207</v>
      </c>
      <c r="AE30" s="53">
        <v>43490</v>
      </c>
      <c r="AF30" s="53">
        <v>43490</v>
      </c>
      <c r="AG30" s="53">
        <v>43830</v>
      </c>
      <c r="AH30" s="11">
        <v>2019</v>
      </c>
      <c r="AI30" s="11"/>
      <c r="AJ30" s="11"/>
    </row>
    <row r="31" spans="1:36" ht="72" customHeight="1">
      <c r="A31" s="11">
        <v>3</v>
      </c>
      <c r="B31" s="12">
        <v>195623</v>
      </c>
      <c r="C31" s="12" t="s">
        <v>205</v>
      </c>
      <c r="D31" s="12" t="s">
        <v>205</v>
      </c>
      <c r="E31" s="11" t="s">
        <v>255</v>
      </c>
      <c r="F31" s="12">
        <v>3</v>
      </c>
      <c r="G31" s="49" t="s">
        <v>80</v>
      </c>
      <c r="H31" s="55" t="s">
        <v>131</v>
      </c>
      <c r="I31" s="55" t="s">
        <v>132</v>
      </c>
      <c r="J31" s="52">
        <v>1</v>
      </c>
      <c r="K31" s="13" t="s">
        <v>206</v>
      </c>
      <c r="L31" s="12" t="s">
        <v>160</v>
      </c>
      <c r="M31" s="14">
        <v>77.256</v>
      </c>
      <c r="N31" s="14">
        <v>92.7072</v>
      </c>
      <c r="O31" s="11" t="s">
        <v>213</v>
      </c>
      <c r="P31" s="12" t="s">
        <v>161</v>
      </c>
      <c r="Q31" s="12" t="s">
        <v>162</v>
      </c>
      <c r="R31" s="53">
        <v>43474</v>
      </c>
      <c r="S31" s="53">
        <v>43480</v>
      </c>
      <c r="T31" s="15"/>
      <c r="U31" s="19"/>
      <c r="V31" s="20"/>
      <c r="W31" s="20"/>
      <c r="X31" s="12" t="s">
        <v>184</v>
      </c>
      <c r="Y31" s="12" t="s">
        <v>201</v>
      </c>
      <c r="Z31" s="11">
        <v>876</v>
      </c>
      <c r="AA31" s="11" t="s">
        <v>265</v>
      </c>
      <c r="AB31" s="11" t="s">
        <v>58</v>
      </c>
      <c r="AC31" s="11">
        <v>53401000000</v>
      </c>
      <c r="AD31" s="12" t="s">
        <v>207</v>
      </c>
      <c r="AE31" s="53">
        <v>43490</v>
      </c>
      <c r="AF31" s="53">
        <v>43490</v>
      </c>
      <c r="AG31" s="53">
        <v>43830</v>
      </c>
      <c r="AH31" s="11">
        <v>2019</v>
      </c>
      <c r="AI31" s="11"/>
      <c r="AJ31" s="11"/>
    </row>
    <row r="32" spans="1:36" ht="72" customHeight="1">
      <c r="A32" s="11">
        <v>8</v>
      </c>
      <c r="B32" s="12">
        <v>195628</v>
      </c>
      <c r="C32" s="12" t="s">
        <v>205</v>
      </c>
      <c r="D32" s="12" t="s">
        <v>205</v>
      </c>
      <c r="E32" s="11" t="s">
        <v>254</v>
      </c>
      <c r="F32" s="12">
        <v>13</v>
      </c>
      <c r="G32" s="49" t="s">
        <v>81</v>
      </c>
      <c r="H32" s="55" t="s">
        <v>133</v>
      </c>
      <c r="I32" s="56" t="s">
        <v>134</v>
      </c>
      <c r="J32" s="52">
        <v>1</v>
      </c>
      <c r="K32" s="13" t="s">
        <v>206</v>
      </c>
      <c r="L32" s="12" t="s">
        <v>160</v>
      </c>
      <c r="M32" s="14">
        <f>N32/1.2</f>
        <v>70.858333333333334</v>
      </c>
      <c r="N32" s="14">
        <v>85.03</v>
      </c>
      <c r="O32" s="11" t="s">
        <v>213</v>
      </c>
      <c r="P32" s="12" t="s">
        <v>161</v>
      </c>
      <c r="Q32" s="12" t="s">
        <v>162</v>
      </c>
      <c r="R32" s="53">
        <v>43474</v>
      </c>
      <c r="S32" s="53">
        <v>43480</v>
      </c>
      <c r="T32" s="15"/>
      <c r="U32" s="19"/>
      <c r="V32" s="20"/>
      <c r="W32" s="20"/>
      <c r="X32" s="12" t="s">
        <v>185</v>
      </c>
      <c r="Y32" s="12" t="s">
        <v>201</v>
      </c>
      <c r="Z32" s="11">
        <v>796</v>
      </c>
      <c r="AA32" s="11" t="s">
        <v>203</v>
      </c>
      <c r="AB32" s="11" t="s">
        <v>58</v>
      </c>
      <c r="AC32" s="11">
        <v>53401000000</v>
      </c>
      <c r="AD32" s="12" t="s">
        <v>207</v>
      </c>
      <c r="AE32" s="53">
        <v>43490</v>
      </c>
      <c r="AF32" s="53">
        <v>43490</v>
      </c>
      <c r="AG32" s="53">
        <v>43646</v>
      </c>
      <c r="AH32" s="11">
        <v>2019</v>
      </c>
      <c r="AI32" s="11"/>
      <c r="AJ32" s="11"/>
    </row>
    <row r="33" spans="1:36" ht="72" customHeight="1">
      <c r="A33" s="11">
        <v>3</v>
      </c>
      <c r="B33" s="12">
        <v>195623</v>
      </c>
      <c r="C33" s="12" t="s">
        <v>205</v>
      </c>
      <c r="D33" s="12" t="s">
        <v>205</v>
      </c>
      <c r="E33" s="11" t="s">
        <v>255</v>
      </c>
      <c r="F33" s="12">
        <v>4</v>
      </c>
      <c r="G33" s="49" t="s">
        <v>82</v>
      </c>
      <c r="H33" s="55" t="s">
        <v>135</v>
      </c>
      <c r="I33" s="55" t="s">
        <v>136</v>
      </c>
      <c r="J33" s="52">
        <v>1</v>
      </c>
      <c r="K33" s="13" t="s">
        <v>206</v>
      </c>
      <c r="L33" s="12" t="s">
        <v>160</v>
      </c>
      <c r="M33" s="14">
        <v>66.666666666666671</v>
      </c>
      <c r="N33" s="14">
        <v>80</v>
      </c>
      <c r="O33" s="11" t="s">
        <v>213</v>
      </c>
      <c r="P33" s="12" t="s">
        <v>161</v>
      </c>
      <c r="Q33" s="12" t="s">
        <v>162</v>
      </c>
      <c r="R33" s="53">
        <v>43474</v>
      </c>
      <c r="S33" s="53">
        <v>43480</v>
      </c>
      <c r="T33" s="15"/>
      <c r="U33" s="19"/>
      <c r="V33" s="20"/>
      <c r="W33" s="20"/>
      <c r="X33" s="12" t="s">
        <v>186</v>
      </c>
      <c r="Y33" s="12" t="s">
        <v>201</v>
      </c>
      <c r="Z33" s="11">
        <v>876</v>
      </c>
      <c r="AA33" s="11" t="s">
        <v>265</v>
      </c>
      <c r="AB33" s="11" t="s">
        <v>58</v>
      </c>
      <c r="AC33" s="11">
        <v>53401000000</v>
      </c>
      <c r="AD33" s="12" t="s">
        <v>207</v>
      </c>
      <c r="AE33" s="53">
        <v>43490</v>
      </c>
      <c r="AF33" s="53">
        <v>43490</v>
      </c>
      <c r="AG33" s="53">
        <v>43830</v>
      </c>
      <c r="AH33" s="11">
        <v>2019</v>
      </c>
      <c r="AI33" s="11"/>
      <c r="AJ33" s="11"/>
    </row>
    <row r="34" spans="1:36" ht="72" customHeight="1">
      <c r="A34" s="11">
        <v>8</v>
      </c>
      <c r="B34" s="12">
        <v>195628</v>
      </c>
      <c r="C34" s="12" t="s">
        <v>205</v>
      </c>
      <c r="D34" s="12" t="s">
        <v>205</v>
      </c>
      <c r="E34" s="11" t="s">
        <v>254</v>
      </c>
      <c r="F34" s="12">
        <v>14</v>
      </c>
      <c r="G34" s="49" t="s">
        <v>83</v>
      </c>
      <c r="H34" s="55" t="s">
        <v>137</v>
      </c>
      <c r="I34" s="56" t="s">
        <v>101</v>
      </c>
      <c r="J34" s="52">
        <v>1</v>
      </c>
      <c r="K34" s="13" t="s">
        <v>206</v>
      </c>
      <c r="L34" s="12" t="s">
        <v>160</v>
      </c>
      <c r="M34" s="14">
        <f>N34/1.2</f>
        <v>25.133333333333333</v>
      </c>
      <c r="N34" s="14">
        <v>30.16</v>
      </c>
      <c r="O34" s="11" t="s">
        <v>213</v>
      </c>
      <c r="P34" s="12" t="s">
        <v>161</v>
      </c>
      <c r="Q34" s="12" t="s">
        <v>162</v>
      </c>
      <c r="R34" s="53">
        <v>43474</v>
      </c>
      <c r="S34" s="53">
        <v>43480</v>
      </c>
      <c r="T34" s="15"/>
      <c r="U34" s="19"/>
      <c r="V34" s="20"/>
      <c r="W34" s="20"/>
      <c r="X34" s="12" t="s">
        <v>187</v>
      </c>
      <c r="Y34" s="12" t="s">
        <v>201</v>
      </c>
      <c r="Z34" s="11">
        <v>166</v>
      </c>
      <c r="AA34" s="11" t="s">
        <v>202</v>
      </c>
      <c r="AB34" s="11" t="s">
        <v>58</v>
      </c>
      <c r="AC34" s="11">
        <v>53401000000</v>
      </c>
      <c r="AD34" s="12" t="s">
        <v>207</v>
      </c>
      <c r="AE34" s="53">
        <v>43490</v>
      </c>
      <c r="AF34" s="53">
        <v>43490</v>
      </c>
      <c r="AG34" s="53">
        <v>43830</v>
      </c>
      <c r="AH34" s="11">
        <v>2019</v>
      </c>
      <c r="AI34" s="11"/>
      <c r="AJ34" s="11"/>
    </row>
    <row r="35" spans="1:36" ht="72" customHeight="1">
      <c r="A35" s="11">
        <v>3</v>
      </c>
      <c r="B35" s="12">
        <v>195623</v>
      </c>
      <c r="C35" s="12" t="s">
        <v>205</v>
      </c>
      <c r="D35" s="12" t="s">
        <v>205</v>
      </c>
      <c r="E35" s="11" t="s">
        <v>255</v>
      </c>
      <c r="F35" s="12">
        <v>5</v>
      </c>
      <c r="G35" s="49" t="s">
        <v>84</v>
      </c>
      <c r="H35" s="55" t="s">
        <v>138</v>
      </c>
      <c r="I35" s="55" t="s">
        <v>139</v>
      </c>
      <c r="J35" s="52">
        <v>1</v>
      </c>
      <c r="K35" s="13" t="s">
        <v>206</v>
      </c>
      <c r="L35" s="12" t="s">
        <v>160</v>
      </c>
      <c r="M35" s="14">
        <v>30</v>
      </c>
      <c r="N35" s="14">
        <v>36</v>
      </c>
      <c r="O35" s="11" t="s">
        <v>213</v>
      </c>
      <c r="P35" s="12" t="s">
        <v>161</v>
      </c>
      <c r="Q35" s="12" t="s">
        <v>162</v>
      </c>
      <c r="R35" s="53">
        <v>43474</v>
      </c>
      <c r="S35" s="53">
        <v>43480</v>
      </c>
      <c r="T35" s="15"/>
      <c r="U35" s="19"/>
      <c r="V35" s="20"/>
      <c r="W35" s="20"/>
      <c r="X35" s="12" t="s">
        <v>188</v>
      </c>
      <c r="Y35" s="12" t="s">
        <v>201</v>
      </c>
      <c r="Z35" s="11">
        <v>876</v>
      </c>
      <c r="AA35" s="11" t="s">
        <v>265</v>
      </c>
      <c r="AB35" s="11" t="s">
        <v>58</v>
      </c>
      <c r="AC35" s="11">
        <v>53401000000</v>
      </c>
      <c r="AD35" s="12" t="s">
        <v>207</v>
      </c>
      <c r="AE35" s="53">
        <v>43490</v>
      </c>
      <c r="AF35" s="53">
        <v>43490</v>
      </c>
      <c r="AG35" s="53">
        <v>43830</v>
      </c>
      <c r="AH35" s="11">
        <v>2019</v>
      </c>
      <c r="AI35" s="11"/>
      <c r="AJ35" s="11"/>
    </row>
    <row r="36" spans="1:36" ht="72" customHeight="1">
      <c r="A36" s="11">
        <v>3</v>
      </c>
      <c r="B36" s="12">
        <v>195623</v>
      </c>
      <c r="C36" s="12" t="s">
        <v>205</v>
      </c>
      <c r="D36" s="12" t="s">
        <v>205</v>
      </c>
      <c r="E36" s="11" t="s">
        <v>255</v>
      </c>
      <c r="F36" s="12">
        <v>6</v>
      </c>
      <c r="G36" s="49" t="s">
        <v>85</v>
      </c>
      <c r="H36" s="55" t="s">
        <v>138</v>
      </c>
      <c r="I36" s="55" t="s">
        <v>139</v>
      </c>
      <c r="J36" s="52">
        <v>1</v>
      </c>
      <c r="K36" s="13" t="s">
        <v>206</v>
      </c>
      <c r="L36" s="12" t="s">
        <v>160</v>
      </c>
      <c r="M36" s="14">
        <f t="shared" si="0"/>
        <v>50.025000000000006</v>
      </c>
      <c r="N36" s="14">
        <v>60.03</v>
      </c>
      <c r="O36" s="11" t="s">
        <v>213</v>
      </c>
      <c r="P36" s="12" t="s">
        <v>161</v>
      </c>
      <c r="Q36" s="12" t="s">
        <v>162</v>
      </c>
      <c r="R36" s="53">
        <v>43474</v>
      </c>
      <c r="S36" s="53">
        <v>43480</v>
      </c>
      <c r="T36" s="15"/>
      <c r="U36" s="19"/>
      <c r="V36" s="20"/>
      <c r="W36" s="20"/>
      <c r="X36" s="12" t="s">
        <v>189</v>
      </c>
      <c r="Y36" s="12" t="s">
        <v>201</v>
      </c>
      <c r="Z36" s="11">
        <v>876</v>
      </c>
      <c r="AA36" s="11" t="s">
        <v>265</v>
      </c>
      <c r="AB36" s="11" t="s">
        <v>58</v>
      </c>
      <c r="AC36" s="11">
        <v>53401000000</v>
      </c>
      <c r="AD36" s="12" t="s">
        <v>207</v>
      </c>
      <c r="AE36" s="53">
        <v>43490</v>
      </c>
      <c r="AF36" s="53">
        <v>43490</v>
      </c>
      <c r="AG36" s="53">
        <v>43830</v>
      </c>
      <c r="AH36" s="11">
        <v>2019</v>
      </c>
      <c r="AI36" s="11"/>
      <c r="AJ36" s="11"/>
    </row>
    <row r="37" spans="1:36" ht="72" customHeight="1">
      <c r="A37" s="11">
        <v>8</v>
      </c>
      <c r="B37" s="12">
        <v>195628</v>
      </c>
      <c r="C37" s="12" t="s">
        <v>205</v>
      </c>
      <c r="D37" s="12" t="s">
        <v>205</v>
      </c>
      <c r="E37" s="11" t="s">
        <v>255</v>
      </c>
      <c r="F37" s="12">
        <v>15</v>
      </c>
      <c r="G37" s="49" t="s">
        <v>321</v>
      </c>
      <c r="H37" s="55" t="s">
        <v>116</v>
      </c>
      <c r="I37" s="55" t="s">
        <v>140</v>
      </c>
      <c r="J37" s="52">
        <v>1</v>
      </c>
      <c r="K37" s="13" t="s">
        <v>206</v>
      </c>
      <c r="L37" s="12" t="s">
        <v>160</v>
      </c>
      <c r="M37" s="14">
        <f>N37/1.2</f>
        <v>40.020000000000003</v>
      </c>
      <c r="N37" s="14">
        <v>48.024000000000001</v>
      </c>
      <c r="O37" s="11" t="s">
        <v>213</v>
      </c>
      <c r="P37" s="12" t="s">
        <v>161</v>
      </c>
      <c r="Q37" s="12" t="s">
        <v>162</v>
      </c>
      <c r="R37" s="53">
        <v>43474</v>
      </c>
      <c r="S37" s="53">
        <v>43480</v>
      </c>
      <c r="T37" s="15"/>
      <c r="U37" s="19"/>
      <c r="V37" s="20"/>
      <c r="W37" s="20"/>
      <c r="X37" s="12" t="s">
        <v>200</v>
      </c>
      <c r="Y37" s="12" t="s">
        <v>201</v>
      </c>
      <c r="Z37" s="11">
        <v>876</v>
      </c>
      <c r="AA37" s="11" t="s">
        <v>265</v>
      </c>
      <c r="AB37" s="11" t="s">
        <v>58</v>
      </c>
      <c r="AC37" s="11">
        <v>53401000000</v>
      </c>
      <c r="AD37" s="12" t="s">
        <v>207</v>
      </c>
      <c r="AE37" s="53">
        <v>43490</v>
      </c>
      <c r="AF37" s="53">
        <v>43490</v>
      </c>
      <c r="AG37" s="53">
        <v>43830</v>
      </c>
      <c r="AH37" s="11">
        <v>2019</v>
      </c>
      <c r="AI37" s="11"/>
      <c r="AJ37" s="11"/>
    </row>
    <row r="38" spans="1:36" ht="72" customHeight="1">
      <c r="A38" s="11">
        <v>3</v>
      </c>
      <c r="B38" s="12">
        <v>195623</v>
      </c>
      <c r="C38" s="12" t="s">
        <v>205</v>
      </c>
      <c r="D38" s="12" t="s">
        <v>205</v>
      </c>
      <c r="E38" s="11" t="s">
        <v>255</v>
      </c>
      <c r="F38" s="12">
        <v>7</v>
      </c>
      <c r="G38" s="49" t="s">
        <v>86</v>
      </c>
      <c r="H38" s="55" t="s">
        <v>141</v>
      </c>
      <c r="I38" s="55" t="s">
        <v>142</v>
      </c>
      <c r="J38" s="52">
        <v>1</v>
      </c>
      <c r="K38" s="13" t="s">
        <v>206</v>
      </c>
      <c r="L38" s="12" t="s">
        <v>160</v>
      </c>
      <c r="M38" s="14">
        <v>83.31</v>
      </c>
      <c r="N38" s="14">
        <v>99.971999999999994</v>
      </c>
      <c r="O38" s="11" t="s">
        <v>213</v>
      </c>
      <c r="P38" s="12" t="s">
        <v>161</v>
      </c>
      <c r="Q38" s="12" t="s">
        <v>162</v>
      </c>
      <c r="R38" s="53">
        <v>43474</v>
      </c>
      <c r="S38" s="53">
        <v>43480</v>
      </c>
      <c r="T38" s="15"/>
      <c r="U38" s="19"/>
      <c r="V38" s="20"/>
      <c r="W38" s="20"/>
      <c r="X38" s="12" t="s">
        <v>190</v>
      </c>
      <c r="Y38" s="12" t="s">
        <v>201</v>
      </c>
      <c r="Z38" s="11">
        <v>876</v>
      </c>
      <c r="AA38" s="11" t="s">
        <v>265</v>
      </c>
      <c r="AB38" s="11" t="s">
        <v>58</v>
      </c>
      <c r="AC38" s="11">
        <v>53401000000</v>
      </c>
      <c r="AD38" s="12" t="s">
        <v>207</v>
      </c>
      <c r="AE38" s="53">
        <v>43490</v>
      </c>
      <c r="AF38" s="53">
        <v>43490</v>
      </c>
      <c r="AG38" s="53">
        <v>43830</v>
      </c>
      <c r="AH38" s="11">
        <v>2019</v>
      </c>
      <c r="AI38" s="11"/>
      <c r="AJ38" s="11"/>
    </row>
    <row r="39" spans="1:36" ht="72" customHeight="1">
      <c r="A39" s="11">
        <v>8</v>
      </c>
      <c r="B39" s="12">
        <v>195628</v>
      </c>
      <c r="C39" s="12" t="s">
        <v>205</v>
      </c>
      <c r="D39" s="12" t="s">
        <v>205</v>
      </c>
      <c r="E39" s="11" t="s">
        <v>254</v>
      </c>
      <c r="F39" s="12">
        <v>24</v>
      </c>
      <c r="G39" s="49" t="s">
        <v>87</v>
      </c>
      <c r="H39" s="55" t="s">
        <v>143</v>
      </c>
      <c r="I39" s="55" t="s">
        <v>144</v>
      </c>
      <c r="J39" s="52">
        <v>2</v>
      </c>
      <c r="K39" s="13" t="s">
        <v>206</v>
      </c>
      <c r="L39" s="12" t="s">
        <v>160</v>
      </c>
      <c r="M39" s="14">
        <f t="shared" si="0"/>
        <v>61.839600000000004</v>
      </c>
      <c r="N39" s="14">
        <v>74.207520000000002</v>
      </c>
      <c r="O39" s="11" t="s">
        <v>213</v>
      </c>
      <c r="P39" s="12" t="s">
        <v>161</v>
      </c>
      <c r="Q39" s="12" t="s">
        <v>162</v>
      </c>
      <c r="R39" s="53">
        <v>43474</v>
      </c>
      <c r="S39" s="53">
        <v>43480</v>
      </c>
      <c r="T39" s="15"/>
      <c r="U39" s="19"/>
      <c r="V39" s="20"/>
      <c r="W39" s="20"/>
      <c r="X39" s="12" t="s">
        <v>191</v>
      </c>
      <c r="Y39" s="12" t="s">
        <v>201</v>
      </c>
      <c r="Z39" s="11">
        <v>796</v>
      </c>
      <c r="AA39" s="11" t="s">
        <v>203</v>
      </c>
      <c r="AB39" s="11" t="s">
        <v>58</v>
      </c>
      <c r="AC39" s="11">
        <v>53401000000</v>
      </c>
      <c r="AD39" s="12" t="s">
        <v>207</v>
      </c>
      <c r="AE39" s="53">
        <v>43490</v>
      </c>
      <c r="AF39" s="53">
        <v>43490</v>
      </c>
      <c r="AG39" s="53">
        <v>43830</v>
      </c>
      <c r="AH39" s="11">
        <v>2019</v>
      </c>
      <c r="AI39" s="11"/>
      <c r="AJ39" s="11"/>
    </row>
    <row r="40" spans="1:36" ht="72" customHeight="1">
      <c r="A40" s="11">
        <v>8</v>
      </c>
      <c r="B40" s="12">
        <v>195628</v>
      </c>
      <c r="C40" s="12" t="s">
        <v>205</v>
      </c>
      <c r="D40" s="12" t="s">
        <v>205</v>
      </c>
      <c r="E40" s="11" t="s">
        <v>254</v>
      </c>
      <c r="F40" s="12">
        <v>17</v>
      </c>
      <c r="G40" s="49" t="s">
        <v>88</v>
      </c>
      <c r="H40" s="55" t="s">
        <v>145</v>
      </c>
      <c r="I40" s="56" t="s">
        <v>146</v>
      </c>
      <c r="J40" s="52">
        <v>1</v>
      </c>
      <c r="K40" s="13" t="s">
        <v>206</v>
      </c>
      <c r="L40" s="12" t="s">
        <v>160</v>
      </c>
      <c r="M40" s="14">
        <f t="shared" si="0"/>
        <v>81.691666666666677</v>
      </c>
      <c r="N40" s="14">
        <v>98.03</v>
      </c>
      <c r="O40" s="11" t="s">
        <v>213</v>
      </c>
      <c r="P40" s="12" t="s">
        <v>161</v>
      </c>
      <c r="Q40" s="12" t="s">
        <v>162</v>
      </c>
      <c r="R40" s="53">
        <v>43474</v>
      </c>
      <c r="S40" s="53">
        <v>43480</v>
      </c>
      <c r="T40" s="15"/>
      <c r="U40" s="19"/>
      <c r="V40" s="20"/>
      <c r="W40" s="20"/>
      <c r="X40" s="12" t="s">
        <v>192</v>
      </c>
      <c r="Y40" s="12" t="s">
        <v>201</v>
      </c>
      <c r="Z40" s="11">
        <v>796</v>
      </c>
      <c r="AA40" s="11" t="s">
        <v>203</v>
      </c>
      <c r="AB40" s="11" t="s">
        <v>58</v>
      </c>
      <c r="AC40" s="11">
        <v>53401000000</v>
      </c>
      <c r="AD40" s="12" t="s">
        <v>207</v>
      </c>
      <c r="AE40" s="53">
        <v>43490</v>
      </c>
      <c r="AF40" s="53">
        <v>43490</v>
      </c>
      <c r="AG40" s="53">
        <v>43554</v>
      </c>
      <c r="AH40" s="11">
        <v>2019</v>
      </c>
      <c r="AI40" s="11"/>
      <c r="AJ40" s="11"/>
    </row>
    <row r="41" spans="1:36" ht="72" customHeight="1">
      <c r="A41" s="11">
        <v>8</v>
      </c>
      <c r="B41" s="12">
        <v>195628</v>
      </c>
      <c r="C41" s="12" t="s">
        <v>205</v>
      </c>
      <c r="D41" s="12" t="s">
        <v>205</v>
      </c>
      <c r="E41" s="11" t="s">
        <v>254</v>
      </c>
      <c r="F41" s="12">
        <v>19</v>
      </c>
      <c r="G41" s="61" t="s">
        <v>89</v>
      </c>
      <c r="H41" s="55" t="s">
        <v>147</v>
      </c>
      <c r="I41" s="55" t="s">
        <v>147</v>
      </c>
      <c r="J41" s="52">
        <v>2</v>
      </c>
      <c r="K41" s="13" t="s">
        <v>206</v>
      </c>
      <c r="L41" s="12" t="s">
        <v>160</v>
      </c>
      <c r="M41" s="14">
        <f t="shared" si="0"/>
        <v>62.467741666666676</v>
      </c>
      <c r="N41" s="14">
        <v>74.961290000000005</v>
      </c>
      <c r="O41" s="11" t="s">
        <v>213</v>
      </c>
      <c r="P41" s="12" t="s">
        <v>161</v>
      </c>
      <c r="Q41" s="12" t="s">
        <v>162</v>
      </c>
      <c r="R41" s="53">
        <v>43474</v>
      </c>
      <c r="S41" s="53">
        <v>43480</v>
      </c>
      <c r="T41" s="15"/>
      <c r="U41" s="19"/>
      <c r="V41" s="20"/>
      <c r="W41" s="20"/>
      <c r="X41" s="12" t="s">
        <v>193</v>
      </c>
      <c r="Y41" s="12" t="s">
        <v>201</v>
      </c>
      <c r="Z41" s="11">
        <v>796</v>
      </c>
      <c r="AA41" s="11" t="s">
        <v>203</v>
      </c>
      <c r="AB41" s="11" t="s">
        <v>58</v>
      </c>
      <c r="AC41" s="11">
        <v>53401000000</v>
      </c>
      <c r="AD41" s="12" t="s">
        <v>207</v>
      </c>
      <c r="AE41" s="53">
        <v>43490</v>
      </c>
      <c r="AF41" s="53">
        <v>43490</v>
      </c>
      <c r="AG41" s="53">
        <v>43830</v>
      </c>
      <c r="AH41" s="11">
        <v>2019</v>
      </c>
      <c r="AI41" s="11"/>
      <c r="AJ41" s="11"/>
    </row>
    <row r="42" spans="1:36" ht="72" customHeight="1">
      <c r="A42" s="11">
        <v>8</v>
      </c>
      <c r="B42" s="12">
        <v>195618</v>
      </c>
      <c r="C42" s="12" t="s">
        <v>205</v>
      </c>
      <c r="D42" s="12" t="s">
        <v>205</v>
      </c>
      <c r="E42" s="11" t="s">
        <v>255</v>
      </c>
      <c r="F42" s="12">
        <v>10</v>
      </c>
      <c r="G42" s="61" t="s">
        <v>90</v>
      </c>
      <c r="H42" s="55" t="s">
        <v>148</v>
      </c>
      <c r="I42" s="55" t="s">
        <v>149</v>
      </c>
      <c r="J42" s="52">
        <v>1</v>
      </c>
      <c r="K42" s="13" t="s">
        <v>206</v>
      </c>
      <c r="L42" s="12" t="s">
        <v>160</v>
      </c>
      <c r="M42" s="14">
        <f t="shared" si="0"/>
        <v>916.96738333333337</v>
      </c>
      <c r="N42" s="51">
        <v>1100.36086</v>
      </c>
      <c r="O42" s="11" t="s">
        <v>215</v>
      </c>
      <c r="P42" s="12" t="s">
        <v>161</v>
      </c>
      <c r="Q42" s="12" t="s">
        <v>162</v>
      </c>
      <c r="R42" s="53">
        <v>43474</v>
      </c>
      <c r="S42" s="53">
        <v>43475</v>
      </c>
      <c r="T42" s="15" t="s">
        <v>240</v>
      </c>
      <c r="U42" s="62" t="s">
        <v>237</v>
      </c>
      <c r="V42" s="63">
        <v>5610077370</v>
      </c>
      <c r="W42" s="63">
        <v>561001001</v>
      </c>
      <c r="X42" s="12" t="s">
        <v>194</v>
      </c>
      <c r="Y42" s="64" t="s">
        <v>201</v>
      </c>
      <c r="Z42" s="11">
        <v>876</v>
      </c>
      <c r="AA42" s="11" t="s">
        <v>265</v>
      </c>
      <c r="AB42" s="11" t="s">
        <v>58</v>
      </c>
      <c r="AC42" s="11">
        <v>53401000000</v>
      </c>
      <c r="AD42" s="12" t="s">
        <v>207</v>
      </c>
      <c r="AE42" s="53">
        <v>43486</v>
      </c>
      <c r="AF42" s="53">
        <v>43486</v>
      </c>
      <c r="AG42" s="53">
        <v>43830</v>
      </c>
      <c r="AH42" s="11">
        <v>2019</v>
      </c>
      <c r="AI42" s="11"/>
      <c r="AJ42" s="11"/>
    </row>
    <row r="43" spans="1:36" ht="72" customHeight="1">
      <c r="A43" s="11">
        <v>8</v>
      </c>
      <c r="B43" s="12">
        <v>195618</v>
      </c>
      <c r="C43" s="12" t="s">
        <v>205</v>
      </c>
      <c r="D43" s="12" t="s">
        <v>205</v>
      </c>
      <c r="E43" s="11" t="s">
        <v>255</v>
      </c>
      <c r="F43" s="12">
        <v>11</v>
      </c>
      <c r="G43" s="61" t="s">
        <v>91</v>
      </c>
      <c r="H43" s="55" t="s">
        <v>150</v>
      </c>
      <c r="I43" s="55" t="s">
        <v>151</v>
      </c>
      <c r="J43" s="52">
        <v>1</v>
      </c>
      <c r="K43" s="13" t="s">
        <v>206</v>
      </c>
      <c r="L43" s="12" t="s">
        <v>160</v>
      </c>
      <c r="M43" s="14">
        <f t="shared" si="0"/>
        <v>3523.9978500000002</v>
      </c>
      <c r="N43" s="51">
        <v>4228.7974199999999</v>
      </c>
      <c r="O43" s="11" t="s">
        <v>215</v>
      </c>
      <c r="P43" s="12" t="s">
        <v>161</v>
      </c>
      <c r="Q43" s="12" t="s">
        <v>162</v>
      </c>
      <c r="R43" s="53">
        <v>43474</v>
      </c>
      <c r="S43" s="53">
        <v>43475</v>
      </c>
      <c r="T43" s="15" t="s">
        <v>240</v>
      </c>
      <c r="U43" s="15" t="s">
        <v>243</v>
      </c>
      <c r="V43" s="65">
        <v>5612042824</v>
      </c>
      <c r="W43" s="66">
        <v>561243001</v>
      </c>
      <c r="X43" s="12" t="s">
        <v>195</v>
      </c>
      <c r="Y43" s="64" t="s">
        <v>201</v>
      </c>
      <c r="Z43" s="11">
        <v>876</v>
      </c>
      <c r="AA43" s="11" t="s">
        <v>265</v>
      </c>
      <c r="AB43" s="11" t="s">
        <v>58</v>
      </c>
      <c r="AC43" s="11">
        <v>53401000000</v>
      </c>
      <c r="AD43" s="12" t="s">
        <v>207</v>
      </c>
      <c r="AE43" s="53">
        <v>43486</v>
      </c>
      <c r="AF43" s="53">
        <v>43486</v>
      </c>
      <c r="AG43" s="53">
        <v>43830</v>
      </c>
      <c r="AH43" s="11">
        <v>2019</v>
      </c>
      <c r="AI43" s="11"/>
      <c r="AJ43" s="11"/>
    </row>
    <row r="44" spans="1:36" ht="72" customHeight="1">
      <c r="A44" s="11">
        <v>8</v>
      </c>
      <c r="B44" s="12">
        <v>195618</v>
      </c>
      <c r="C44" s="12" t="s">
        <v>205</v>
      </c>
      <c r="D44" s="12" t="s">
        <v>205</v>
      </c>
      <c r="E44" s="11" t="s">
        <v>255</v>
      </c>
      <c r="F44" s="12">
        <v>12</v>
      </c>
      <c r="G44" s="61" t="s">
        <v>92</v>
      </c>
      <c r="H44" s="55" t="s">
        <v>152</v>
      </c>
      <c r="I44" s="55" t="s">
        <v>153</v>
      </c>
      <c r="J44" s="52">
        <v>1</v>
      </c>
      <c r="K44" s="13" t="s">
        <v>206</v>
      </c>
      <c r="L44" s="12" t="s">
        <v>160</v>
      </c>
      <c r="M44" s="14">
        <v>2885.2836583333333</v>
      </c>
      <c r="N44" s="51">
        <v>3462.3403899999998</v>
      </c>
      <c r="O44" s="11" t="s">
        <v>215</v>
      </c>
      <c r="P44" s="12" t="s">
        <v>161</v>
      </c>
      <c r="Q44" s="12" t="s">
        <v>162</v>
      </c>
      <c r="R44" s="53">
        <v>43474</v>
      </c>
      <c r="S44" s="53">
        <v>43475</v>
      </c>
      <c r="T44" s="15" t="s">
        <v>240</v>
      </c>
      <c r="U44" s="15" t="s">
        <v>243</v>
      </c>
      <c r="V44" s="67">
        <v>5612042824</v>
      </c>
      <c r="W44" s="68">
        <v>561243001</v>
      </c>
      <c r="X44" s="12" t="s">
        <v>196</v>
      </c>
      <c r="Y44" s="64" t="s">
        <v>201</v>
      </c>
      <c r="Z44" s="11">
        <v>876</v>
      </c>
      <c r="AA44" s="11" t="s">
        <v>265</v>
      </c>
      <c r="AB44" s="11" t="s">
        <v>58</v>
      </c>
      <c r="AC44" s="11">
        <v>53401000000</v>
      </c>
      <c r="AD44" s="12" t="s">
        <v>207</v>
      </c>
      <c r="AE44" s="53">
        <v>43486</v>
      </c>
      <c r="AF44" s="53">
        <v>43486</v>
      </c>
      <c r="AG44" s="53">
        <v>43830</v>
      </c>
      <c r="AH44" s="11">
        <v>2019</v>
      </c>
      <c r="AI44" s="11"/>
      <c r="AJ44" s="11"/>
    </row>
    <row r="45" spans="1:36" s="70" customFormat="1" ht="72" customHeight="1">
      <c r="A45" s="9">
        <v>8</v>
      </c>
      <c r="B45" s="12">
        <v>195618</v>
      </c>
      <c r="C45" s="12" t="s">
        <v>205</v>
      </c>
      <c r="D45" s="12" t="s">
        <v>205</v>
      </c>
      <c r="E45" s="11" t="s">
        <v>255</v>
      </c>
      <c r="F45" s="9">
        <v>13</v>
      </c>
      <c r="G45" s="69" t="s">
        <v>244</v>
      </c>
      <c r="H45" s="12" t="s">
        <v>210</v>
      </c>
      <c r="I45" s="51" t="s">
        <v>211</v>
      </c>
      <c r="J45" s="52">
        <v>1</v>
      </c>
      <c r="K45" s="13" t="s">
        <v>206</v>
      </c>
      <c r="L45" s="12" t="s">
        <v>160</v>
      </c>
      <c r="M45" s="51">
        <v>402.59980999999999</v>
      </c>
      <c r="N45" s="51">
        <v>402.59980999999999</v>
      </c>
      <c r="O45" s="9" t="s">
        <v>215</v>
      </c>
      <c r="P45" s="12" t="s">
        <v>161</v>
      </c>
      <c r="Q45" s="12" t="s">
        <v>162</v>
      </c>
      <c r="R45" s="53">
        <v>43474</v>
      </c>
      <c r="S45" s="53">
        <v>43475</v>
      </c>
      <c r="T45" s="15" t="s">
        <v>241</v>
      </c>
      <c r="U45" s="15" t="s">
        <v>239</v>
      </c>
      <c r="V45" s="63">
        <v>5610139980</v>
      </c>
      <c r="W45" s="63">
        <v>561001001</v>
      </c>
      <c r="X45" s="51" t="s">
        <v>208</v>
      </c>
      <c r="Y45" s="64" t="s">
        <v>201</v>
      </c>
      <c r="Z45" s="11">
        <v>876</v>
      </c>
      <c r="AA45" s="11" t="s">
        <v>265</v>
      </c>
      <c r="AB45" s="11" t="s">
        <v>58</v>
      </c>
      <c r="AC45" s="11">
        <v>53401000000</v>
      </c>
      <c r="AD45" s="12" t="s">
        <v>207</v>
      </c>
      <c r="AE45" s="53">
        <v>43486</v>
      </c>
      <c r="AF45" s="53">
        <v>43486</v>
      </c>
      <c r="AG45" s="53">
        <v>43830</v>
      </c>
      <c r="AH45" s="11">
        <v>2019</v>
      </c>
      <c r="AI45" s="11"/>
      <c r="AJ45" s="11"/>
    </row>
    <row r="46" spans="1:36" ht="72" customHeight="1">
      <c r="A46" s="9">
        <v>8</v>
      </c>
      <c r="B46" s="12">
        <v>195618</v>
      </c>
      <c r="C46" s="12" t="s">
        <v>205</v>
      </c>
      <c r="D46" s="12" t="s">
        <v>205</v>
      </c>
      <c r="E46" s="11" t="s">
        <v>255</v>
      </c>
      <c r="F46" s="9">
        <v>14</v>
      </c>
      <c r="G46" s="69" t="s">
        <v>209</v>
      </c>
      <c r="H46" s="12" t="s">
        <v>212</v>
      </c>
      <c r="I46" s="51" t="s">
        <v>211</v>
      </c>
      <c r="J46" s="52">
        <v>1</v>
      </c>
      <c r="K46" s="13" t="s">
        <v>206</v>
      </c>
      <c r="L46" s="12" t="s">
        <v>160</v>
      </c>
      <c r="M46" s="51">
        <f>N46/1.2</f>
        <v>139.15622500000001</v>
      </c>
      <c r="N46" s="51">
        <v>166.98747</v>
      </c>
      <c r="O46" s="9" t="s">
        <v>215</v>
      </c>
      <c r="P46" s="12" t="s">
        <v>161</v>
      </c>
      <c r="Q46" s="12" t="s">
        <v>162</v>
      </c>
      <c r="R46" s="53">
        <v>43474</v>
      </c>
      <c r="S46" s="53">
        <v>43475</v>
      </c>
      <c r="T46" s="15" t="s">
        <v>241</v>
      </c>
      <c r="U46" s="15" t="s">
        <v>238</v>
      </c>
      <c r="V46" s="67">
        <v>5612042824</v>
      </c>
      <c r="W46" s="68">
        <v>561243001</v>
      </c>
      <c r="X46" s="51" t="s">
        <v>209</v>
      </c>
      <c r="Y46" s="64" t="s">
        <v>201</v>
      </c>
      <c r="Z46" s="11">
        <v>876</v>
      </c>
      <c r="AA46" s="11" t="s">
        <v>265</v>
      </c>
      <c r="AB46" s="11" t="s">
        <v>58</v>
      </c>
      <c r="AC46" s="11">
        <v>53401000000</v>
      </c>
      <c r="AD46" s="12" t="s">
        <v>207</v>
      </c>
      <c r="AE46" s="53">
        <v>43486</v>
      </c>
      <c r="AF46" s="53">
        <v>43486</v>
      </c>
      <c r="AG46" s="53">
        <v>43830</v>
      </c>
      <c r="AH46" s="11">
        <v>2019</v>
      </c>
      <c r="AI46" s="11"/>
      <c r="AJ46" s="11"/>
    </row>
    <row r="47" spans="1:36" ht="72" customHeight="1">
      <c r="A47" s="11">
        <v>8</v>
      </c>
      <c r="B47" s="12">
        <v>195618</v>
      </c>
      <c r="C47" s="12" t="s">
        <v>205</v>
      </c>
      <c r="D47" s="12" t="s">
        <v>205</v>
      </c>
      <c r="E47" s="11" t="s">
        <v>254</v>
      </c>
      <c r="F47" s="12">
        <v>16</v>
      </c>
      <c r="G47" s="61" t="s">
        <v>93</v>
      </c>
      <c r="H47" s="55" t="s">
        <v>154</v>
      </c>
      <c r="I47" s="55" t="s">
        <v>155</v>
      </c>
      <c r="J47" s="52">
        <v>1</v>
      </c>
      <c r="K47" s="13" t="s">
        <v>206</v>
      </c>
      <c r="L47" s="12" t="s">
        <v>160</v>
      </c>
      <c r="M47" s="14">
        <f t="shared" si="0"/>
        <v>141.69166666666666</v>
      </c>
      <c r="N47" s="14">
        <v>170.03</v>
      </c>
      <c r="O47" s="11" t="s">
        <v>214</v>
      </c>
      <c r="P47" s="12" t="s">
        <v>161</v>
      </c>
      <c r="Q47" s="12" t="s">
        <v>162</v>
      </c>
      <c r="R47" s="53">
        <v>43474</v>
      </c>
      <c r="S47" s="53">
        <v>43485</v>
      </c>
      <c r="T47" s="15"/>
      <c r="U47" s="19"/>
      <c r="V47" s="20"/>
      <c r="W47" s="20"/>
      <c r="X47" s="12" t="s">
        <v>197</v>
      </c>
      <c r="Y47" s="12" t="s">
        <v>201</v>
      </c>
      <c r="Z47" s="11">
        <v>166</v>
      </c>
      <c r="AA47" s="11" t="s">
        <v>202</v>
      </c>
      <c r="AB47" s="11" t="s">
        <v>58</v>
      </c>
      <c r="AC47" s="11">
        <v>53401000000</v>
      </c>
      <c r="AD47" s="12" t="s">
        <v>207</v>
      </c>
      <c r="AE47" s="53">
        <v>43495</v>
      </c>
      <c r="AF47" s="53">
        <v>43495</v>
      </c>
      <c r="AG47" s="53">
        <v>43554</v>
      </c>
      <c r="AH47" s="11">
        <v>2019</v>
      </c>
      <c r="AI47" s="11"/>
      <c r="AJ47" s="11"/>
    </row>
    <row r="48" spans="1:36" ht="72" customHeight="1">
      <c r="A48" s="11">
        <v>8</v>
      </c>
      <c r="B48" s="12">
        <v>195628</v>
      </c>
      <c r="C48" s="12" t="s">
        <v>205</v>
      </c>
      <c r="D48" s="12" t="s">
        <v>205</v>
      </c>
      <c r="E48" s="11" t="s">
        <v>254</v>
      </c>
      <c r="F48" s="12">
        <v>20</v>
      </c>
      <c r="G48" s="61" t="s">
        <v>94</v>
      </c>
      <c r="H48" s="55" t="s">
        <v>156</v>
      </c>
      <c r="I48" s="55" t="s">
        <v>157</v>
      </c>
      <c r="J48" s="52">
        <v>1</v>
      </c>
      <c r="K48" s="13" t="s">
        <v>206</v>
      </c>
      <c r="L48" s="12" t="s">
        <v>160</v>
      </c>
      <c r="M48" s="14">
        <v>50.04945</v>
      </c>
      <c r="N48" s="14">
        <v>60.05</v>
      </c>
      <c r="O48" s="11" t="s">
        <v>213</v>
      </c>
      <c r="P48" s="12" t="s">
        <v>161</v>
      </c>
      <c r="Q48" s="12" t="s">
        <v>162</v>
      </c>
      <c r="R48" s="53">
        <v>43474</v>
      </c>
      <c r="S48" s="53">
        <v>43480</v>
      </c>
      <c r="T48" s="15"/>
      <c r="U48" s="19"/>
      <c r="V48" s="20"/>
      <c r="W48" s="20"/>
      <c r="X48" s="12" t="s">
        <v>198</v>
      </c>
      <c r="Y48" s="12" t="s">
        <v>201</v>
      </c>
      <c r="Z48" s="11">
        <v>796</v>
      </c>
      <c r="AA48" s="11" t="s">
        <v>203</v>
      </c>
      <c r="AB48" s="11" t="s">
        <v>58</v>
      </c>
      <c r="AC48" s="11">
        <v>53401000000</v>
      </c>
      <c r="AD48" s="12" t="s">
        <v>207</v>
      </c>
      <c r="AE48" s="53">
        <v>43490</v>
      </c>
      <c r="AF48" s="53">
        <v>43490</v>
      </c>
      <c r="AG48" s="53">
        <v>43830</v>
      </c>
      <c r="AH48" s="11">
        <v>2019</v>
      </c>
      <c r="AI48" s="11"/>
      <c r="AJ48" s="11"/>
    </row>
    <row r="49" spans="1:87" ht="72" customHeight="1">
      <c r="A49" s="11">
        <v>8</v>
      </c>
      <c r="B49" s="12">
        <v>195628</v>
      </c>
      <c r="C49" s="12" t="s">
        <v>205</v>
      </c>
      <c r="D49" s="12" t="s">
        <v>205</v>
      </c>
      <c r="E49" s="11" t="s">
        <v>254</v>
      </c>
      <c r="F49" s="12">
        <v>21</v>
      </c>
      <c r="G49" s="69" t="s">
        <v>95</v>
      </c>
      <c r="H49" s="55" t="s">
        <v>158</v>
      </c>
      <c r="I49" s="56" t="s">
        <v>159</v>
      </c>
      <c r="J49" s="52">
        <v>1</v>
      </c>
      <c r="K49" s="13" t="s">
        <v>206</v>
      </c>
      <c r="L49" s="12" t="s">
        <v>160</v>
      </c>
      <c r="M49" s="14">
        <f t="shared" si="0"/>
        <v>70.858333333333334</v>
      </c>
      <c r="N49" s="14">
        <v>85.03</v>
      </c>
      <c r="O49" s="11" t="s">
        <v>213</v>
      </c>
      <c r="P49" s="12" t="s">
        <v>161</v>
      </c>
      <c r="Q49" s="12" t="s">
        <v>162</v>
      </c>
      <c r="R49" s="53">
        <v>43474</v>
      </c>
      <c r="S49" s="53">
        <v>43480</v>
      </c>
      <c r="T49" s="15"/>
      <c r="U49" s="19"/>
      <c r="V49" s="20"/>
      <c r="W49" s="20"/>
      <c r="X49" s="12" t="s">
        <v>199</v>
      </c>
      <c r="Y49" s="12" t="s">
        <v>201</v>
      </c>
      <c r="Z49" s="11">
        <v>166</v>
      </c>
      <c r="AA49" s="11" t="s">
        <v>202</v>
      </c>
      <c r="AB49" s="11" t="s">
        <v>58</v>
      </c>
      <c r="AC49" s="11">
        <v>53401000000</v>
      </c>
      <c r="AD49" s="12" t="s">
        <v>207</v>
      </c>
      <c r="AE49" s="53">
        <v>43490</v>
      </c>
      <c r="AF49" s="53">
        <v>43490</v>
      </c>
      <c r="AG49" s="53">
        <v>43554</v>
      </c>
      <c r="AH49" s="11">
        <v>2019</v>
      </c>
      <c r="AI49" s="11"/>
      <c r="AJ49" s="11"/>
    </row>
    <row r="50" spans="1:87" s="73" customFormat="1" ht="72" customHeight="1">
      <c r="A50" s="11">
        <v>8</v>
      </c>
      <c r="B50" s="12">
        <v>195628</v>
      </c>
      <c r="C50" s="12" t="s">
        <v>205</v>
      </c>
      <c r="D50" s="12" t="s">
        <v>205</v>
      </c>
      <c r="E50" s="11" t="s">
        <v>254</v>
      </c>
      <c r="F50" s="11">
        <v>22</v>
      </c>
      <c r="G50" s="71" t="s">
        <v>216</v>
      </c>
      <c r="H50" s="56" t="s">
        <v>218</v>
      </c>
      <c r="I50" s="72" t="s">
        <v>218</v>
      </c>
      <c r="J50" s="52">
        <v>1</v>
      </c>
      <c r="K50" s="13" t="s">
        <v>206</v>
      </c>
      <c r="L50" s="12" t="s">
        <v>160</v>
      </c>
      <c r="M50" s="14">
        <f t="shared" si="0"/>
        <v>66.708333333333329</v>
      </c>
      <c r="N50" s="14">
        <v>80.05</v>
      </c>
      <c r="O50" s="11" t="s">
        <v>213</v>
      </c>
      <c r="P50" s="12" t="s">
        <v>161</v>
      </c>
      <c r="Q50" s="12" t="s">
        <v>162</v>
      </c>
      <c r="R50" s="53">
        <v>43474</v>
      </c>
      <c r="S50" s="53">
        <v>43480</v>
      </c>
      <c r="T50" s="15"/>
      <c r="U50" s="19"/>
      <c r="V50" s="20"/>
      <c r="W50" s="20"/>
      <c r="X50" s="12" t="s">
        <v>217</v>
      </c>
      <c r="Y50" s="12" t="s">
        <v>201</v>
      </c>
      <c r="Z50" s="11">
        <v>796</v>
      </c>
      <c r="AA50" s="11" t="s">
        <v>203</v>
      </c>
      <c r="AB50" s="11" t="s">
        <v>58</v>
      </c>
      <c r="AC50" s="11">
        <v>53401000000</v>
      </c>
      <c r="AD50" s="12" t="s">
        <v>207</v>
      </c>
      <c r="AE50" s="53">
        <v>43490</v>
      </c>
      <c r="AF50" s="53">
        <v>43490</v>
      </c>
      <c r="AG50" s="53">
        <v>43830</v>
      </c>
      <c r="AH50" s="11">
        <v>2019</v>
      </c>
      <c r="AI50" s="11"/>
      <c r="AJ50" s="11"/>
    </row>
    <row r="51" spans="1:87" s="108" customFormat="1" ht="72" customHeight="1">
      <c r="A51" s="74" t="s">
        <v>256</v>
      </c>
      <c r="B51" s="74" t="s">
        <v>227</v>
      </c>
      <c r="C51" s="12" t="s">
        <v>205</v>
      </c>
      <c r="D51" s="12" t="s">
        <v>205</v>
      </c>
      <c r="E51" s="11" t="s">
        <v>255</v>
      </c>
      <c r="F51" s="74" t="s">
        <v>228</v>
      </c>
      <c r="G51" s="75" t="s">
        <v>226</v>
      </c>
      <c r="H51" s="76" t="s">
        <v>225</v>
      </c>
      <c r="I51" s="76" t="s">
        <v>229</v>
      </c>
      <c r="J51" s="52">
        <v>1</v>
      </c>
      <c r="K51" s="13" t="s">
        <v>206</v>
      </c>
      <c r="L51" s="15" t="s">
        <v>224</v>
      </c>
      <c r="M51" s="14">
        <f t="shared" si="0"/>
        <v>2.6083333333333334</v>
      </c>
      <c r="N51" s="77">
        <v>3.13</v>
      </c>
      <c r="O51" s="11" t="s">
        <v>213</v>
      </c>
      <c r="P51" s="12" t="s">
        <v>161</v>
      </c>
      <c r="Q51" s="78" t="s">
        <v>162</v>
      </c>
      <c r="R51" s="53">
        <v>43474</v>
      </c>
      <c r="S51" s="53">
        <v>43480</v>
      </c>
      <c r="T51" s="79"/>
      <c r="U51" s="80"/>
      <c r="V51" s="81"/>
      <c r="W51" s="82"/>
      <c r="X51" s="79" t="s">
        <v>223</v>
      </c>
      <c r="Y51" s="83" t="s">
        <v>222</v>
      </c>
      <c r="Z51" s="84" t="s">
        <v>221</v>
      </c>
      <c r="AA51" s="11" t="s">
        <v>265</v>
      </c>
      <c r="AB51" s="11" t="s">
        <v>58</v>
      </c>
      <c r="AC51" s="85" t="s">
        <v>220</v>
      </c>
      <c r="AD51" s="86" t="s">
        <v>207</v>
      </c>
      <c r="AE51" s="53">
        <v>43490</v>
      </c>
      <c r="AF51" s="53">
        <v>43490</v>
      </c>
      <c r="AG51" s="53">
        <v>43830</v>
      </c>
      <c r="AH51" s="55">
        <v>2019</v>
      </c>
      <c r="AI51" s="74"/>
      <c r="AJ51" s="74"/>
      <c r="AK51" s="87"/>
      <c r="AL51" s="88"/>
      <c r="AM51" s="89"/>
      <c r="AN51" s="90"/>
      <c r="AO51" s="91"/>
      <c r="AP51" s="87"/>
      <c r="AQ51" s="87"/>
      <c r="AR51" s="92"/>
      <c r="AS51" s="93"/>
      <c r="AT51" s="94"/>
      <c r="AU51" s="95"/>
      <c r="AV51" s="96"/>
      <c r="AW51" s="97"/>
      <c r="AX51" s="98"/>
      <c r="AY51" s="98"/>
      <c r="AZ51" s="87"/>
      <c r="BA51" s="95"/>
      <c r="BB51" s="95"/>
      <c r="BC51" s="95"/>
      <c r="BD51" s="96"/>
      <c r="BE51" s="97"/>
      <c r="BF51" s="99"/>
      <c r="BG51" s="92"/>
      <c r="BH51" s="100"/>
      <c r="BI51" s="101"/>
      <c r="BJ51" s="102"/>
      <c r="BK51" s="103"/>
      <c r="BL51" s="104"/>
      <c r="BM51" s="98"/>
      <c r="BN51" s="105"/>
      <c r="BO51" s="89"/>
      <c r="BP51" s="106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</row>
    <row r="52" spans="1:87" ht="72" customHeight="1">
      <c r="A52" s="74">
        <v>8</v>
      </c>
      <c r="B52" s="74" t="s">
        <v>227</v>
      </c>
      <c r="C52" s="12" t="s">
        <v>205</v>
      </c>
      <c r="D52" s="12" t="s">
        <v>205</v>
      </c>
      <c r="E52" s="11" t="s">
        <v>255</v>
      </c>
      <c r="F52" s="74" t="s">
        <v>257</v>
      </c>
      <c r="G52" s="109" t="s">
        <v>317</v>
      </c>
      <c r="H52" s="74" t="s">
        <v>246</v>
      </c>
      <c r="I52" s="74" t="s">
        <v>245</v>
      </c>
      <c r="J52" s="52">
        <v>1</v>
      </c>
      <c r="K52" s="74" t="s">
        <v>247</v>
      </c>
      <c r="L52" s="110" t="s">
        <v>319</v>
      </c>
      <c r="M52" s="111">
        <v>1.5</v>
      </c>
      <c r="N52" s="111">
        <v>1.5</v>
      </c>
      <c r="O52" s="74" t="s">
        <v>213</v>
      </c>
      <c r="P52" s="12" t="s">
        <v>161</v>
      </c>
      <c r="Q52" s="74" t="s">
        <v>162</v>
      </c>
      <c r="R52" s="112">
        <v>43549</v>
      </c>
      <c r="S52" s="112">
        <v>43557</v>
      </c>
      <c r="T52" s="15"/>
      <c r="U52" s="15"/>
      <c r="V52" s="15"/>
      <c r="W52" s="15"/>
      <c r="X52" s="79" t="s">
        <v>223</v>
      </c>
      <c r="Y52" s="79" t="s">
        <v>222</v>
      </c>
      <c r="Z52" s="79" t="s">
        <v>248</v>
      </c>
      <c r="AA52" s="11" t="s">
        <v>265</v>
      </c>
      <c r="AB52" s="11" t="s">
        <v>58</v>
      </c>
      <c r="AC52" s="79" t="s">
        <v>220</v>
      </c>
      <c r="AD52" s="79" t="s">
        <v>207</v>
      </c>
      <c r="AE52" s="86">
        <v>43599</v>
      </c>
      <c r="AF52" s="86">
        <v>43599</v>
      </c>
      <c r="AG52" s="86">
        <v>43964</v>
      </c>
      <c r="AH52" s="55" t="s">
        <v>249</v>
      </c>
      <c r="AI52" s="11"/>
      <c r="AJ52" s="11"/>
    </row>
    <row r="53" spans="1:87" ht="72" customHeight="1">
      <c r="A53" s="74">
        <v>8</v>
      </c>
      <c r="B53" s="74" t="s">
        <v>227</v>
      </c>
      <c r="C53" s="12" t="s">
        <v>205</v>
      </c>
      <c r="D53" s="12" t="s">
        <v>205</v>
      </c>
      <c r="E53" s="11" t="s">
        <v>255</v>
      </c>
      <c r="F53" s="74" t="s">
        <v>258</v>
      </c>
      <c r="G53" s="109" t="s">
        <v>318</v>
      </c>
      <c r="H53" s="74" t="s">
        <v>251</v>
      </c>
      <c r="I53" s="74" t="s">
        <v>250</v>
      </c>
      <c r="J53" s="52">
        <v>1</v>
      </c>
      <c r="K53" s="74" t="s">
        <v>247</v>
      </c>
      <c r="L53" s="74" t="s">
        <v>224</v>
      </c>
      <c r="M53" s="111">
        <v>20</v>
      </c>
      <c r="N53" s="111">
        <v>20</v>
      </c>
      <c r="O53" s="74" t="s">
        <v>213</v>
      </c>
      <c r="P53" s="12" t="s">
        <v>161</v>
      </c>
      <c r="Q53" s="74" t="s">
        <v>162</v>
      </c>
      <c r="R53" s="112">
        <v>43486</v>
      </c>
      <c r="S53" s="112">
        <v>43500</v>
      </c>
      <c r="T53" s="15"/>
      <c r="U53" s="15"/>
      <c r="V53" s="15"/>
      <c r="W53" s="15"/>
      <c r="X53" s="79" t="s">
        <v>223</v>
      </c>
      <c r="Y53" s="79" t="s">
        <v>222</v>
      </c>
      <c r="Z53" s="79" t="s">
        <v>221</v>
      </c>
      <c r="AA53" s="11" t="s">
        <v>265</v>
      </c>
      <c r="AB53" s="11" t="s">
        <v>58</v>
      </c>
      <c r="AC53" s="79" t="s">
        <v>220</v>
      </c>
      <c r="AD53" s="79" t="s">
        <v>207</v>
      </c>
      <c r="AE53" s="86">
        <v>43532</v>
      </c>
      <c r="AF53" s="86">
        <v>43532</v>
      </c>
      <c r="AG53" s="86">
        <v>43897</v>
      </c>
      <c r="AH53" s="55" t="s">
        <v>249</v>
      </c>
      <c r="AI53" s="11"/>
      <c r="AJ53" s="11"/>
    </row>
    <row r="54" spans="1:87" ht="72" customHeight="1">
      <c r="A54" s="74">
        <v>8</v>
      </c>
      <c r="B54" s="74" t="s">
        <v>227</v>
      </c>
      <c r="C54" s="12" t="s">
        <v>205</v>
      </c>
      <c r="D54" s="12" t="s">
        <v>205</v>
      </c>
      <c r="E54" s="11" t="s">
        <v>255</v>
      </c>
      <c r="F54" s="74" t="s">
        <v>259</v>
      </c>
      <c r="G54" s="113" t="s">
        <v>252</v>
      </c>
      <c r="H54" s="74" t="s">
        <v>253</v>
      </c>
      <c r="I54" s="74" t="s">
        <v>245</v>
      </c>
      <c r="J54" s="52">
        <v>1</v>
      </c>
      <c r="K54" s="74" t="s">
        <v>247</v>
      </c>
      <c r="L54" s="74" t="s">
        <v>224</v>
      </c>
      <c r="M54" s="111">
        <v>53.64</v>
      </c>
      <c r="N54" s="111">
        <v>53.64</v>
      </c>
      <c r="O54" s="74" t="s">
        <v>213</v>
      </c>
      <c r="P54" s="12" t="s">
        <v>161</v>
      </c>
      <c r="Q54" s="74" t="s">
        <v>162</v>
      </c>
      <c r="R54" s="112">
        <v>43500</v>
      </c>
      <c r="S54" s="112">
        <v>43510</v>
      </c>
      <c r="T54" s="15"/>
      <c r="U54" s="15"/>
      <c r="V54" s="15"/>
      <c r="W54" s="15"/>
      <c r="X54" s="79" t="s">
        <v>223</v>
      </c>
      <c r="Y54" s="79" t="s">
        <v>222</v>
      </c>
      <c r="Z54" s="79" t="s">
        <v>221</v>
      </c>
      <c r="AA54" s="11" t="s">
        <v>265</v>
      </c>
      <c r="AB54" s="11" t="s">
        <v>58</v>
      </c>
      <c r="AC54" s="79" t="s">
        <v>220</v>
      </c>
      <c r="AD54" s="79" t="s">
        <v>207</v>
      </c>
      <c r="AE54" s="86">
        <v>43548</v>
      </c>
      <c r="AF54" s="86">
        <v>43548</v>
      </c>
      <c r="AG54" s="86">
        <v>43913</v>
      </c>
      <c r="AH54" s="55">
        <v>2019</v>
      </c>
      <c r="AI54" s="11"/>
      <c r="AJ54" s="11"/>
    </row>
    <row r="55" spans="1:87" ht="72" customHeight="1">
      <c r="A55" s="11">
        <v>8</v>
      </c>
      <c r="B55" s="12">
        <v>195618</v>
      </c>
      <c r="C55" s="12" t="s">
        <v>205</v>
      </c>
      <c r="D55" s="12" t="s">
        <v>205</v>
      </c>
      <c r="E55" s="11" t="s">
        <v>255</v>
      </c>
      <c r="F55" s="12">
        <v>15</v>
      </c>
      <c r="G55" s="49" t="s">
        <v>260</v>
      </c>
      <c r="H55" s="54" t="s">
        <v>262</v>
      </c>
      <c r="I55" s="51" t="s">
        <v>261</v>
      </c>
      <c r="J55" s="52">
        <v>1</v>
      </c>
      <c r="K55" s="13" t="s">
        <v>206</v>
      </c>
      <c r="L55" s="12" t="s">
        <v>160</v>
      </c>
      <c r="M55" s="14">
        <v>360</v>
      </c>
      <c r="N55" s="14">
        <v>432</v>
      </c>
      <c r="O55" s="11" t="s">
        <v>266</v>
      </c>
      <c r="P55" s="12" t="s">
        <v>263</v>
      </c>
      <c r="Q55" s="12" t="s">
        <v>219</v>
      </c>
      <c r="R55" s="53">
        <v>43485</v>
      </c>
      <c r="S55" s="53">
        <v>43516</v>
      </c>
      <c r="T55" s="15"/>
      <c r="U55" s="19"/>
      <c r="V55" s="20"/>
      <c r="W55" s="20"/>
      <c r="X55" s="12" t="s">
        <v>264</v>
      </c>
      <c r="Y55" s="12" t="s">
        <v>201</v>
      </c>
      <c r="Z55" s="79" t="s">
        <v>221</v>
      </c>
      <c r="AA55" s="11" t="s">
        <v>265</v>
      </c>
      <c r="AB55" s="11" t="s">
        <v>58</v>
      </c>
      <c r="AC55" s="11">
        <v>53401000000</v>
      </c>
      <c r="AD55" s="12" t="s">
        <v>207</v>
      </c>
      <c r="AE55" s="53">
        <v>43544</v>
      </c>
      <c r="AF55" s="53">
        <v>43544</v>
      </c>
      <c r="AG55" s="53">
        <v>43830</v>
      </c>
      <c r="AH55" s="11">
        <v>2019</v>
      </c>
      <c r="AI55" s="11"/>
      <c r="AJ55" s="11"/>
    </row>
    <row r="56" spans="1:87" s="119" customFormat="1" ht="72" customHeight="1">
      <c r="A56" s="74" t="s">
        <v>267</v>
      </c>
      <c r="B56" s="74" t="s">
        <v>281</v>
      </c>
      <c r="C56" s="74" t="s">
        <v>268</v>
      </c>
      <c r="D56" s="74" t="s">
        <v>268</v>
      </c>
      <c r="E56" s="12" t="s">
        <v>269</v>
      </c>
      <c r="F56" s="74" t="s">
        <v>270</v>
      </c>
      <c r="G56" s="114" t="s">
        <v>279</v>
      </c>
      <c r="H56" s="115" t="s">
        <v>272</v>
      </c>
      <c r="I56" s="116" t="s">
        <v>271</v>
      </c>
      <c r="J56" s="12">
        <v>2</v>
      </c>
      <c r="K56" s="12" t="s">
        <v>273</v>
      </c>
      <c r="L56" s="15" t="s">
        <v>224</v>
      </c>
      <c r="M56" s="117">
        <f t="shared" ref="M56:M57" si="1">N56/1.2</f>
        <v>125</v>
      </c>
      <c r="N56" s="118">
        <v>150</v>
      </c>
      <c r="O56" s="12" t="s">
        <v>266</v>
      </c>
      <c r="P56" s="117" t="s">
        <v>274</v>
      </c>
      <c r="Q56" s="12" t="s">
        <v>219</v>
      </c>
      <c r="R56" s="60">
        <v>43480</v>
      </c>
      <c r="S56" s="60">
        <v>43511</v>
      </c>
      <c r="T56" s="79"/>
      <c r="U56" s="86"/>
      <c r="V56" s="74"/>
      <c r="W56" s="79"/>
      <c r="X56" s="79" t="s">
        <v>277</v>
      </c>
      <c r="Y56" s="86" t="s">
        <v>222</v>
      </c>
      <c r="Z56" s="79" t="s">
        <v>221</v>
      </c>
      <c r="AA56" s="11" t="s">
        <v>265</v>
      </c>
      <c r="AB56" s="11" t="s">
        <v>58</v>
      </c>
      <c r="AC56" s="79" t="s">
        <v>220</v>
      </c>
      <c r="AD56" s="86" t="s">
        <v>207</v>
      </c>
      <c r="AE56" s="86">
        <v>43524</v>
      </c>
      <c r="AF56" s="86">
        <v>43524</v>
      </c>
      <c r="AG56" s="60">
        <v>43585</v>
      </c>
      <c r="AH56" s="55">
        <v>2019</v>
      </c>
      <c r="AI56" s="74"/>
      <c r="AJ56" s="74"/>
    </row>
    <row r="57" spans="1:87" s="119" customFormat="1" ht="72" customHeight="1">
      <c r="A57" s="74" t="s">
        <v>267</v>
      </c>
      <c r="B57" s="74" t="s">
        <v>281</v>
      </c>
      <c r="C57" s="74" t="s">
        <v>268</v>
      </c>
      <c r="D57" s="74" t="s">
        <v>268</v>
      </c>
      <c r="E57" s="12" t="s">
        <v>269</v>
      </c>
      <c r="F57" s="74" t="s">
        <v>267</v>
      </c>
      <c r="G57" s="114" t="s">
        <v>280</v>
      </c>
      <c r="H57" s="120" t="s">
        <v>310</v>
      </c>
      <c r="I57" s="116" t="s">
        <v>309</v>
      </c>
      <c r="J57" s="12">
        <v>1</v>
      </c>
      <c r="K57" s="12" t="s">
        <v>273</v>
      </c>
      <c r="L57" s="15" t="s">
        <v>224</v>
      </c>
      <c r="M57" s="117">
        <f t="shared" si="1"/>
        <v>666.66666666666674</v>
      </c>
      <c r="N57" s="118">
        <v>800</v>
      </c>
      <c r="O57" s="12" t="s">
        <v>266</v>
      </c>
      <c r="P57" s="117" t="s">
        <v>274</v>
      </c>
      <c r="Q57" s="12" t="s">
        <v>219</v>
      </c>
      <c r="R57" s="60">
        <v>43585</v>
      </c>
      <c r="S57" s="60">
        <v>43600</v>
      </c>
      <c r="T57" s="79"/>
      <c r="U57" s="86"/>
      <c r="V57" s="74"/>
      <c r="W57" s="79"/>
      <c r="X57" s="79" t="s">
        <v>278</v>
      </c>
      <c r="Y57" s="86" t="s">
        <v>222</v>
      </c>
      <c r="Z57" s="79" t="s">
        <v>221</v>
      </c>
      <c r="AA57" s="11" t="s">
        <v>265</v>
      </c>
      <c r="AB57" s="11" t="s">
        <v>58</v>
      </c>
      <c r="AC57" s="79" t="s">
        <v>220</v>
      </c>
      <c r="AD57" s="86" t="s">
        <v>207</v>
      </c>
      <c r="AE57" s="86">
        <v>43616</v>
      </c>
      <c r="AF57" s="86">
        <v>43616</v>
      </c>
      <c r="AG57" s="60">
        <v>43708</v>
      </c>
      <c r="AH57" s="55">
        <v>2019</v>
      </c>
      <c r="AI57" s="74"/>
      <c r="AJ57" s="74"/>
    </row>
    <row r="58" spans="1:87" s="119" customFormat="1" ht="72" customHeight="1">
      <c r="A58" s="11">
        <v>8</v>
      </c>
      <c r="B58" s="12">
        <v>195628</v>
      </c>
      <c r="C58" s="12" t="s">
        <v>205</v>
      </c>
      <c r="D58" s="12" t="s">
        <v>205</v>
      </c>
      <c r="E58" s="11" t="s">
        <v>255</v>
      </c>
      <c r="F58" s="74" t="s">
        <v>282</v>
      </c>
      <c r="G58" s="121" t="s">
        <v>295</v>
      </c>
      <c r="H58" s="120" t="s">
        <v>313</v>
      </c>
      <c r="I58" s="116" t="s">
        <v>316</v>
      </c>
      <c r="J58" s="52">
        <v>1</v>
      </c>
      <c r="K58" s="12" t="s">
        <v>206</v>
      </c>
      <c r="L58" s="15" t="s">
        <v>160</v>
      </c>
      <c r="M58" s="117">
        <v>2.2999999999999998</v>
      </c>
      <c r="N58" s="122">
        <v>2.76</v>
      </c>
      <c r="O58" s="12" t="s">
        <v>213</v>
      </c>
      <c r="P58" s="12" t="s">
        <v>205</v>
      </c>
      <c r="Q58" s="118" t="s">
        <v>162</v>
      </c>
      <c r="R58" s="60">
        <v>43475</v>
      </c>
      <c r="S58" s="60">
        <v>43485</v>
      </c>
      <c r="T58" s="79"/>
      <c r="U58" s="86"/>
      <c r="V58" s="74"/>
      <c r="W58" s="79"/>
      <c r="X58" s="79" t="s">
        <v>307</v>
      </c>
      <c r="Y58" s="86" t="s">
        <v>201</v>
      </c>
      <c r="Z58" s="79" t="s">
        <v>221</v>
      </c>
      <c r="AA58" s="11" t="s">
        <v>265</v>
      </c>
      <c r="AB58" s="11" t="s">
        <v>58</v>
      </c>
      <c r="AC58" s="85" t="s">
        <v>220</v>
      </c>
      <c r="AD58" s="86" t="s">
        <v>207</v>
      </c>
      <c r="AE58" s="86">
        <v>43497</v>
      </c>
      <c r="AF58" s="86">
        <v>43497</v>
      </c>
      <c r="AG58" s="86">
        <v>43830</v>
      </c>
      <c r="AH58" s="55">
        <v>2019</v>
      </c>
      <c r="AI58" s="74"/>
      <c r="AJ58" s="74"/>
    </row>
    <row r="59" spans="1:87" s="119" customFormat="1" ht="72" customHeight="1">
      <c r="A59" s="11">
        <v>8</v>
      </c>
      <c r="B59" s="12">
        <v>195628</v>
      </c>
      <c r="C59" s="12" t="s">
        <v>205</v>
      </c>
      <c r="D59" s="12" t="s">
        <v>205</v>
      </c>
      <c r="E59" s="11" t="s">
        <v>255</v>
      </c>
      <c r="F59" s="74" t="s">
        <v>283</v>
      </c>
      <c r="G59" s="121" t="s">
        <v>296</v>
      </c>
      <c r="H59" s="120" t="s">
        <v>313</v>
      </c>
      <c r="I59" s="116" t="s">
        <v>316</v>
      </c>
      <c r="J59" s="52">
        <v>1</v>
      </c>
      <c r="K59" s="12" t="s">
        <v>206</v>
      </c>
      <c r="L59" s="15" t="s">
        <v>160</v>
      </c>
      <c r="M59" s="117">
        <v>4.6383333333333336</v>
      </c>
      <c r="N59" s="122">
        <v>5.5659999999999998</v>
      </c>
      <c r="O59" s="12" t="s">
        <v>213</v>
      </c>
      <c r="P59" s="12" t="s">
        <v>205</v>
      </c>
      <c r="Q59" s="118" t="s">
        <v>162</v>
      </c>
      <c r="R59" s="60">
        <v>43475</v>
      </c>
      <c r="S59" s="60">
        <v>43485</v>
      </c>
      <c r="T59" s="79"/>
      <c r="U59" s="86"/>
      <c r="V59" s="74"/>
      <c r="W59" s="79"/>
      <c r="X59" s="79" t="s">
        <v>307</v>
      </c>
      <c r="Y59" s="86" t="s">
        <v>201</v>
      </c>
      <c r="Z59" s="79" t="s">
        <v>221</v>
      </c>
      <c r="AA59" s="11" t="s">
        <v>265</v>
      </c>
      <c r="AB59" s="11" t="s">
        <v>58</v>
      </c>
      <c r="AC59" s="85" t="s">
        <v>220</v>
      </c>
      <c r="AD59" s="86" t="s">
        <v>207</v>
      </c>
      <c r="AE59" s="86">
        <v>43497</v>
      </c>
      <c r="AF59" s="86">
        <v>43497</v>
      </c>
      <c r="AG59" s="86">
        <v>43830</v>
      </c>
      <c r="AH59" s="55">
        <v>2019</v>
      </c>
      <c r="AI59" s="74"/>
      <c r="AJ59" s="74"/>
    </row>
    <row r="60" spans="1:87" s="119" customFormat="1" ht="72" customHeight="1">
      <c r="A60" s="11">
        <v>8</v>
      </c>
      <c r="B60" s="12">
        <v>195628</v>
      </c>
      <c r="C60" s="12" t="s">
        <v>205</v>
      </c>
      <c r="D60" s="12" t="s">
        <v>205</v>
      </c>
      <c r="E60" s="11" t="s">
        <v>255</v>
      </c>
      <c r="F60" s="74" t="s">
        <v>284</v>
      </c>
      <c r="G60" s="121" t="s">
        <v>297</v>
      </c>
      <c r="H60" s="120" t="s">
        <v>313</v>
      </c>
      <c r="I60" s="116" t="s">
        <v>316</v>
      </c>
      <c r="J60" s="52">
        <v>1</v>
      </c>
      <c r="K60" s="12" t="s">
        <v>206</v>
      </c>
      <c r="L60" s="15" t="s">
        <v>160</v>
      </c>
      <c r="M60" s="117">
        <v>45</v>
      </c>
      <c r="N60" s="122">
        <v>54</v>
      </c>
      <c r="O60" s="12" t="s">
        <v>213</v>
      </c>
      <c r="P60" s="12" t="s">
        <v>205</v>
      </c>
      <c r="Q60" s="118" t="s">
        <v>162</v>
      </c>
      <c r="R60" s="60">
        <v>43475</v>
      </c>
      <c r="S60" s="60">
        <v>43485</v>
      </c>
      <c r="T60" s="79"/>
      <c r="U60" s="86"/>
      <c r="V60" s="74"/>
      <c r="W60" s="79"/>
      <c r="X60" s="79" t="s">
        <v>307</v>
      </c>
      <c r="Y60" s="86" t="s">
        <v>201</v>
      </c>
      <c r="Z60" s="79" t="s">
        <v>221</v>
      </c>
      <c r="AA60" s="11" t="s">
        <v>265</v>
      </c>
      <c r="AB60" s="11" t="s">
        <v>58</v>
      </c>
      <c r="AC60" s="85" t="s">
        <v>220</v>
      </c>
      <c r="AD60" s="86" t="s">
        <v>207</v>
      </c>
      <c r="AE60" s="86">
        <v>43497</v>
      </c>
      <c r="AF60" s="86">
        <v>43497</v>
      </c>
      <c r="AG60" s="86">
        <v>43830</v>
      </c>
      <c r="AH60" s="55">
        <v>2019</v>
      </c>
      <c r="AI60" s="74"/>
      <c r="AJ60" s="74"/>
    </row>
    <row r="61" spans="1:87" s="119" customFormat="1" ht="72" customHeight="1">
      <c r="A61" s="11">
        <v>8</v>
      </c>
      <c r="B61" s="12">
        <v>195628</v>
      </c>
      <c r="C61" s="12" t="s">
        <v>205</v>
      </c>
      <c r="D61" s="12" t="s">
        <v>205</v>
      </c>
      <c r="E61" s="11" t="s">
        <v>255</v>
      </c>
      <c r="F61" s="74" t="s">
        <v>285</v>
      </c>
      <c r="G61" s="121" t="s">
        <v>298</v>
      </c>
      <c r="H61" s="120" t="s">
        <v>315</v>
      </c>
      <c r="I61" s="116" t="s">
        <v>316</v>
      </c>
      <c r="J61" s="52">
        <v>1</v>
      </c>
      <c r="K61" s="12" t="s">
        <v>206</v>
      </c>
      <c r="L61" s="15" t="s">
        <v>160</v>
      </c>
      <c r="M61" s="117">
        <v>15</v>
      </c>
      <c r="N61" s="117">
        <v>18</v>
      </c>
      <c r="O61" s="12" t="s">
        <v>213</v>
      </c>
      <c r="P61" s="12" t="s">
        <v>205</v>
      </c>
      <c r="Q61" s="118" t="s">
        <v>162</v>
      </c>
      <c r="R61" s="60">
        <v>43475</v>
      </c>
      <c r="S61" s="60">
        <v>43485</v>
      </c>
      <c r="T61" s="79"/>
      <c r="U61" s="86"/>
      <c r="V61" s="74"/>
      <c r="W61" s="79"/>
      <c r="X61" s="79" t="s">
        <v>307</v>
      </c>
      <c r="Y61" s="86" t="s">
        <v>201</v>
      </c>
      <c r="Z61" s="79" t="s">
        <v>221</v>
      </c>
      <c r="AA61" s="11" t="s">
        <v>265</v>
      </c>
      <c r="AB61" s="11" t="s">
        <v>58</v>
      </c>
      <c r="AC61" s="85" t="s">
        <v>220</v>
      </c>
      <c r="AD61" s="86" t="s">
        <v>207</v>
      </c>
      <c r="AE61" s="86">
        <v>43497</v>
      </c>
      <c r="AF61" s="86">
        <v>43497</v>
      </c>
      <c r="AG61" s="86">
        <v>43830</v>
      </c>
      <c r="AH61" s="55">
        <v>2019</v>
      </c>
      <c r="AI61" s="74"/>
      <c r="AJ61" s="74"/>
    </row>
    <row r="62" spans="1:87" s="119" customFormat="1" ht="72" customHeight="1">
      <c r="A62" s="11">
        <v>8</v>
      </c>
      <c r="B62" s="12">
        <v>195628</v>
      </c>
      <c r="C62" s="12" t="s">
        <v>205</v>
      </c>
      <c r="D62" s="12" t="s">
        <v>205</v>
      </c>
      <c r="E62" s="11" t="s">
        <v>255</v>
      </c>
      <c r="F62" s="74" t="s">
        <v>286</v>
      </c>
      <c r="G62" s="121" t="s">
        <v>299</v>
      </c>
      <c r="H62" s="120" t="s">
        <v>314</v>
      </c>
      <c r="I62" s="116" t="s">
        <v>316</v>
      </c>
      <c r="J62" s="52">
        <v>1</v>
      </c>
      <c r="K62" s="12" t="s">
        <v>206</v>
      </c>
      <c r="L62" s="15" t="s">
        <v>160</v>
      </c>
      <c r="M62" s="117">
        <v>15</v>
      </c>
      <c r="N62" s="51">
        <v>18</v>
      </c>
      <c r="O62" s="12" t="s">
        <v>213</v>
      </c>
      <c r="P62" s="12" t="s">
        <v>205</v>
      </c>
      <c r="Q62" s="118" t="s">
        <v>162</v>
      </c>
      <c r="R62" s="60">
        <v>43475</v>
      </c>
      <c r="S62" s="60">
        <v>43485</v>
      </c>
      <c r="T62" s="79"/>
      <c r="U62" s="86"/>
      <c r="V62" s="74"/>
      <c r="W62" s="79"/>
      <c r="X62" s="79" t="s">
        <v>307</v>
      </c>
      <c r="Y62" s="86" t="s">
        <v>201</v>
      </c>
      <c r="Z62" s="79" t="s">
        <v>221</v>
      </c>
      <c r="AA62" s="11" t="s">
        <v>265</v>
      </c>
      <c r="AB62" s="11" t="s">
        <v>58</v>
      </c>
      <c r="AC62" s="85" t="s">
        <v>220</v>
      </c>
      <c r="AD62" s="86" t="s">
        <v>207</v>
      </c>
      <c r="AE62" s="86">
        <v>43497</v>
      </c>
      <c r="AF62" s="86">
        <v>43497</v>
      </c>
      <c r="AG62" s="86">
        <v>43830</v>
      </c>
      <c r="AH62" s="55">
        <v>2019</v>
      </c>
      <c r="AI62" s="74"/>
      <c r="AJ62" s="74"/>
    </row>
    <row r="63" spans="1:87" s="119" customFormat="1" ht="72" customHeight="1">
      <c r="A63" s="11">
        <v>8</v>
      </c>
      <c r="B63" s="12">
        <v>195628</v>
      </c>
      <c r="C63" s="12" t="s">
        <v>205</v>
      </c>
      <c r="D63" s="12" t="s">
        <v>205</v>
      </c>
      <c r="E63" s="11" t="s">
        <v>255</v>
      </c>
      <c r="F63" s="74" t="s">
        <v>287</v>
      </c>
      <c r="G63" s="121" t="s">
        <v>300</v>
      </c>
      <c r="H63" s="120" t="s">
        <v>311</v>
      </c>
      <c r="I63" s="116" t="s">
        <v>312</v>
      </c>
      <c r="J63" s="52">
        <v>1</v>
      </c>
      <c r="K63" s="12" t="s">
        <v>206</v>
      </c>
      <c r="L63" s="15" t="s">
        <v>160</v>
      </c>
      <c r="M63" s="117">
        <v>41.416666666666671</v>
      </c>
      <c r="N63" s="123">
        <v>49.7</v>
      </c>
      <c r="O63" s="12" t="s">
        <v>213</v>
      </c>
      <c r="P63" s="12" t="s">
        <v>205</v>
      </c>
      <c r="Q63" s="118" t="s">
        <v>162</v>
      </c>
      <c r="R63" s="60">
        <v>43475</v>
      </c>
      <c r="S63" s="60">
        <v>43485</v>
      </c>
      <c r="T63" s="79"/>
      <c r="U63" s="86"/>
      <c r="V63" s="74"/>
      <c r="W63" s="79"/>
      <c r="X63" s="79" t="s">
        <v>308</v>
      </c>
      <c r="Y63" s="86" t="s">
        <v>201</v>
      </c>
      <c r="Z63" s="79" t="s">
        <v>221</v>
      </c>
      <c r="AA63" s="11" t="s">
        <v>265</v>
      </c>
      <c r="AB63" s="11" t="s">
        <v>58</v>
      </c>
      <c r="AC63" s="85" t="s">
        <v>220</v>
      </c>
      <c r="AD63" s="86" t="s">
        <v>207</v>
      </c>
      <c r="AE63" s="86">
        <v>43497</v>
      </c>
      <c r="AF63" s="86">
        <v>43497</v>
      </c>
      <c r="AG63" s="86">
        <v>43830</v>
      </c>
      <c r="AH63" s="55">
        <v>2019</v>
      </c>
      <c r="AI63" s="74"/>
      <c r="AJ63" s="74"/>
    </row>
    <row r="64" spans="1:87" s="119" customFormat="1" ht="72" customHeight="1">
      <c r="A64" s="11">
        <v>8</v>
      </c>
      <c r="B64" s="12">
        <v>195628</v>
      </c>
      <c r="C64" s="12" t="s">
        <v>205</v>
      </c>
      <c r="D64" s="12" t="s">
        <v>205</v>
      </c>
      <c r="E64" s="11" t="s">
        <v>255</v>
      </c>
      <c r="F64" s="74" t="s">
        <v>288</v>
      </c>
      <c r="G64" s="121" t="s">
        <v>301</v>
      </c>
      <c r="H64" s="120" t="s">
        <v>311</v>
      </c>
      <c r="I64" s="116" t="s">
        <v>312</v>
      </c>
      <c r="J64" s="52">
        <v>1</v>
      </c>
      <c r="K64" s="12" t="s">
        <v>206</v>
      </c>
      <c r="L64" s="15" t="s">
        <v>160</v>
      </c>
      <c r="M64" s="117">
        <v>5</v>
      </c>
      <c r="N64" s="123">
        <v>6</v>
      </c>
      <c r="O64" s="12" t="s">
        <v>213</v>
      </c>
      <c r="P64" s="12" t="s">
        <v>205</v>
      </c>
      <c r="Q64" s="118" t="s">
        <v>162</v>
      </c>
      <c r="R64" s="60">
        <v>43475</v>
      </c>
      <c r="S64" s="60">
        <v>43485</v>
      </c>
      <c r="T64" s="79"/>
      <c r="U64" s="86"/>
      <c r="V64" s="74"/>
      <c r="W64" s="79"/>
      <c r="X64" s="79" t="s">
        <v>308</v>
      </c>
      <c r="Y64" s="86" t="s">
        <v>201</v>
      </c>
      <c r="Z64" s="79" t="s">
        <v>221</v>
      </c>
      <c r="AA64" s="11" t="s">
        <v>265</v>
      </c>
      <c r="AB64" s="11" t="s">
        <v>58</v>
      </c>
      <c r="AC64" s="85" t="s">
        <v>220</v>
      </c>
      <c r="AD64" s="86" t="s">
        <v>207</v>
      </c>
      <c r="AE64" s="86">
        <v>43497</v>
      </c>
      <c r="AF64" s="86">
        <v>43497</v>
      </c>
      <c r="AG64" s="86">
        <v>43830</v>
      </c>
      <c r="AH64" s="55">
        <v>2019</v>
      </c>
      <c r="AI64" s="74"/>
      <c r="AJ64" s="74"/>
    </row>
    <row r="65" spans="1:36" s="119" customFormat="1" ht="72" customHeight="1">
      <c r="A65" s="11">
        <v>8</v>
      </c>
      <c r="B65" s="12">
        <v>195628</v>
      </c>
      <c r="C65" s="12" t="s">
        <v>205</v>
      </c>
      <c r="D65" s="12" t="s">
        <v>205</v>
      </c>
      <c r="E65" s="11" t="s">
        <v>255</v>
      </c>
      <c r="F65" s="74" t="s">
        <v>289</v>
      </c>
      <c r="G65" s="121" t="s">
        <v>302</v>
      </c>
      <c r="H65" s="120" t="s">
        <v>311</v>
      </c>
      <c r="I65" s="116" t="s">
        <v>312</v>
      </c>
      <c r="J65" s="52">
        <v>1</v>
      </c>
      <c r="K65" s="12" t="s">
        <v>206</v>
      </c>
      <c r="L65" s="15" t="s">
        <v>160</v>
      </c>
      <c r="M65" s="117">
        <v>39.166666666666671</v>
      </c>
      <c r="N65" s="123">
        <v>47</v>
      </c>
      <c r="O65" s="12" t="s">
        <v>213</v>
      </c>
      <c r="P65" s="12" t="s">
        <v>205</v>
      </c>
      <c r="Q65" s="118" t="s">
        <v>162</v>
      </c>
      <c r="R65" s="60">
        <v>43475</v>
      </c>
      <c r="S65" s="60">
        <v>43485</v>
      </c>
      <c r="T65" s="79"/>
      <c r="U65" s="86"/>
      <c r="V65" s="74"/>
      <c r="W65" s="79"/>
      <c r="X65" s="79" t="s">
        <v>308</v>
      </c>
      <c r="Y65" s="86" t="s">
        <v>201</v>
      </c>
      <c r="Z65" s="79" t="s">
        <v>221</v>
      </c>
      <c r="AA65" s="11" t="s">
        <v>265</v>
      </c>
      <c r="AB65" s="11" t="s">
        <v>58</v>
      </c>
      <c r="AC65" s="85" t="s">
        <v>220</v>
      </c>
      <c r="AD65" s="86" t="s">
        <v>207</v>
      </c>
      <c r="AE65" s="86">
        <v>43497</v>
      </c>
      <c r="AF65" s="86">
        <v>43497</v>
      </c>
      <c r="AG65" s="86">
        <v>43830</v>
      </c>
      <c r="AH65" s="55">
        <v>2019</v>
      </c>
      <c r="AI65" s="74"/>
      <c r="AJ65" s="74"/>
    </row>
    <row r="66" spans="1:36" s="119" customFormat="1" ht="72" customHeight="1">
      <c r="A66" s="11">
        <v>8</v>
      </c>
      <c r="B66" s="12">
        <v>195628</v>
      </c>
      <c r="C66" s="12" t="s">
        <v>205</v>
      </c>
      <c r="D66" s="12" t="s">
        <v>205</v>
      </c>
      <c r="E66" s="11" t="s">
        <v>255</v>
      </c>
      <c r="F66" s="74" t="s">
        <v>290</v>
      </c>
      <c r="G66" s="121" t="s">
        <v>320</v>
      </c>
      <c r="H66" s="120" t="s">
        <v>311</v>
      </c>
      <c r="I66" s="116" t="s">
        <v>312</v>
      </c>
      <c r="J66" s="52">
        <v>1</v>
      </c>
      <c r="K66" s="12" t="s">
        <v>206</v>
      </c>
      <c r="L66" s="15" t="s">
        <v>160</v>
      </c>
      <c r="M66" s="117">
        <v>25.666666666666668</v>
      </c>
      <c r="N66" s="123">
        <v>30.8</v>
      </c>
      <c r="O66" s="12" t="s">
        <v>213</v>
      </c>
      <c r="P66" s="12" t="s">
        <v>205</v>
      </c>
      <c r="Q66" s="118" t="s">
        <v>162</v>
      </c>
      <c r="R66" s="60">
        <v>43475</v>
      </c>
      <c r="S66" s="60">
        <v>43485</v>
      </c>
      <c r="T66" s="79"/>
      <c r="U66" s="86"/>
      <c r="V66" s="74"/>
      <c r="W66" s="79"/>
      <c r="X66" s="79" t="s">
        <v>308</v>
      </c>
      <c r="Y66" s="86" t="s">
        <v>201</v>
      </c>
      <c r="Z66" s="79" t="s">
        <v>221</v>
      </c>
      <c r="AA66" s="11" t="s">
        <v>265</v>
      </c>
      <c r="AB66" s="11" t="s">
        <v>58</v>
      </c>
      <c r="AC66" s="85" t="s">
        <v>220</v>
      </c>
      <c r="AD66" s="86" t="s">
        <v>207</v>
      </c>
      <c r="AE66" s="86">
        <v>43497</v>
      </c>
      <c r="AF66" s="86">
        <v>43497</v>
      </c>
      <c r="AG66" s="86">
        <v>43830</v>
      </c>
      <c r="AH66" s="55">
        <v>2019</v>
      </c>
      <c r="AI66" s="74"/>
      <c r="AJ66" s="74"/>
    </row>
    <row r="67" spans="1:36" s="119" customFormat="1" ht="72" customHeight="1">
      <c r="A67" s="11">
        <v>8</v>
      </c>
      <c r="B67" s="12">
        <v>195628</v>
      </c>
      <c r="C67" s="12" t="s">
        <v>205</v>
      </c>
      <c r="D67" s="12" t="s">
        <v>205</v>
      </c>
      <c r="E67" s="11" t="s">
        <v>255</v>
      </c>
      <c r="F67" s="74" t="s">
        <v>291</v>
      </c>
      <c r="G67" s="121" t="s">
        <v>306</v>
      </c>
      <c r="H67" s="120" t="s">
        <v>311</v>
      </c>
      <c r="I67" s="116" t="s">
        <v>312</v>
      </c>
      <c r="J67" s="52">
        <v>1</v>
      </c>
      <c r="K67" s="12" t="s">
        <v>206</v>
      </c>
      <c r="L67" s="15" t="s">
        <v>160</v>
      </c>
      <c r="M67" s="117">
        <v>9.3333333333333339</v>
      </c>
      <c r="N67" s="123">
        <v>11.2</v>
      </c>
      <c r="O67" s="12" t="s">
        <v>213</v>
      </c>
      <c r="P67" s="12" t="s">
        <v>205</v>
      </c>
      <c r="Q67" s="118" t="s">
        <v>162</v>
      </c>
      <c r="R67" s="60">
        <v>43475</v>
      </c>
      <c r="S67" s="60">
        <v>43485</v>
      </c>
      <c r="T67" s="79"/>
      <c r="U67" s="86"/>
      <c r="V67" s="74"/>
      <c r="W67" s="79"/>
      <c r="X67" s="79" t="s">
        <v>308</v>
      </c>
      <c r="Y67" s="86" t="s">
        <v>201</v>
      </c>
      <c r="Z67" s="79" t="s">
        <v>221</v>
      </c>
      <c r="AA67" s="11" t="s">
        <v>265</v>
      </c>
      <c r="AB67" s="11" t="s">
        <v>58</v>
      </c>
      <c r="AC67" s="85" t="s">
        <v>220</v>
      </c>
      <c r="AD67" s="86" t="s">
        <v>207</v>
      </c>
      <c r="AE67" s="86">
        <v>43497</v>
      </c>
      <c r="AF67" s="86">
        <v>43497</v>
      </c>
      <c r="AG67" s="86">
        <v>43830</v>
      </c>
      <c r="AH67" s="55">
        <v>2019</v>
      </c>
      <c r="AI67" s="74"/>
      <c r="AJ67" s="74"/>
    </row>
    <row r="68" spans="1:36" s="119" customFormat="1" ht="72" customHeight="1">
      <c r="A68" s="11">
        <v>8</v>
      </c>
      <c r="B68" s="12">
        <v>195628</v>
      </c>
      <c r="C68" s="12" t="s">
        <v>205</v>
      </c>
      <c r="D68" s="12" t="s">
        <v>205</v>
      </c>
      <c r="E68" s="11" t="s">
        <v>255</v>
      </c>
      <c r="F68" s="74" t="s">
        <v>292</v>
      </c>
      <c r="G68" s="121" t="s">
        <v>303</v>
      </c>
      <c r="H68" s="120" t="s">
        <v>311</v>
      </c>
      <c r="I68" s="116" t="s">
        <v>312</v>
      </c>
      <c r="J68" s="52">
        <v>1</v>
      </c>
      <c r="K68" s="12" t="s">
        <v>206</v>
      </c>
      <c r="L68" s="15" t="s">
        <v>160</v>
      </c>
      <c r="M68" s="117">
        <v>5</v>
      </c>
      <c r="N68" s="123">
        <v>6</v>
      </c>
      <c r="O68" s="12" t="s">
        <v>213</v>
      </c>
      <c r="P68" s="12" t="s">
        <v>205</v>
      </c>
      <c r="Q68" s="118" t="s">
        <v>162</v>
      </c>
      <c r="R68" s="60">
        <v>43475</v>
      </c>
      <c r="S68" s="60">
        <v>43485</v>
      </c>
      <c r="T68" s="79"/>
      <c r="U68" s="86"/>
      <c r="V68" s="74"/>
      <c r="W68" s="79"/>
      <c r="X68" s="79" t="s">
        <v>308</v>
      </c>
      <c r="Y68" s="86" t="s">
        <v>201</v>
      </c>
      <c r="Z68" s="79" t="s">
        <v>221</v>
      </c>
      <c r="AA68" s="11" t="s">
        <v>265</v>
      </c>
      <c r="AB68" s="11" t="s">
        <v>58</v>
      </c>
      <c r="AC68" s="85" t="s">
        <v>220</v>
      </c>
      <c r="AD68" s="86" t="s">
        <v>207</v>
      </c>
      <c r="AE68" s="86">
        <v>43497</v>
      </c>
      <c r="AF68" s="86">
        <v>43497</v>
      </c>
      <c r="AG68" s="86">
        <v>43830</v>
      </c>
      <c r="AH68" s="55">
        <v>2019</v>
      </c>
      <c r="AI68" s="74"/>
      <c r="AJ68" s="74"/>
    </row>
    <row r="69" spans="1:36" s="119" customFormat="1" ht="72" customHeight="1">
      <c r="A69" s="11">
        <v>8</v>
      </c>
      <c r="B69" s="12">
        <v>195628</v>
      </c>
      <c r="C69" s="12" t="s">
        <v>205</v>
      </c>
      <c r="D69" s="12" t="s">
        <v>205</v>
      </c>
      <c r="E69" s="11" t="s">
        <v>255</v>
      </c>
      <c r="F69" s="74" t="s">
        <v>293</v>
      </c>
      <c r="G69" s="121" t="s">
        <v>304</v>
      </c>
      <c r="H69" s="120" t="s">
        <v>311</v>
      </c>
      <c r="I69" s="116" t="s">
        <v>312</v>
      </c>
      <c r="J69" s="52">
        <v>1</v>
      </c>
      <c r="K69" s="12" t="s">
        <v>206</v>
      </c>
      <c r="L69" s="15" t="s">
        <v>160</v>
      </c>
      <c r="M69" s="117">
        <v>49.833333333333336</v>
      </c>
      <c r="N69" s="123">
        <v>59.8</v>
      </c>
      <c r="O69" s="12" t="s">
        <v>213</v>
      </c>
      <c r="P69" s="12" t="s">
        <v>205</v>
      </c>
      <c r="Q69" s="118" t="s">
        <v>162</v>
      </c>
      <c r="R69" s="60">
        <v>43475</v>
      </c>
      <c r="S69" s="60">
        <v>43485</v>
      </c>
      <c r="T69" s="79"/>
      <c r="U69" s="86"/>
      <c r="V69" s="74"/>
      <c r="W69" s="79"/>
      <c r="X69" s="79" t="s">
        <v>308</v>
      </c>
      <c r="Y69" s="86" t="s">
        <v>201</v>
      </c>
      <c r="Z69" s="79" t="s">
        <v>221</v>
      </c>
      <c r="AA69" s="11" t="s">
        <v>265</v>
      </c>
      <c r="AB69" s="11" t="s">
        <v>58</v>
      </c>
      <c r="AC69" s="85" t="s">
        <v>220</v>
      </c>
      <c r="AD69" s="86" t="s">
        <v>207</v>
      </c>
      <c r="AE69" s="86">
        <v>43497</v>
      </c>
      <c r="AF69" s="86">
        <v>43497</v>
      </c>
      <c r="AG69" s="86">
        <v>43830</v>
      </c>
      <c r="AH69" s="55">
        <v>2019</v>
      </c>
      <c r="AI69" s="74"/>
      <c r="AJ69" s="74"/>
    </row>
    <row r="70" spans="1:36" s="119" customFormat="1" ht="72" customHeight="1">
      <c r="A70" s="11">
        <v>8</v>
      </c>
      <c r="B70" s="12">
        <v>195628</v>
      </c>
      <c r="C70" s="12" t="s">
        <v>205</v>
      </c>
      <c r="D70" s="12" t="s">
        <v>205</v>
      </c>
      <c r="E70" s="11" t="s">
        <v>255</v>
      </c>
      <c r="F70" s="74" t="s">
        <v>294</v>
      </c>
      <c r="G70" s="121" t="s">
        <v>305</v>
      </c>
      <c r="H70" s="120" t="s">
        <v>313</v>
      </c>
      <c r="I70" s="116" t="s">
        <v>316</v>
      </c>
      <c r="J70" s="52">
        <v>1</v>
      </c>
      <c r="K70" s="12" t="s">
        <v>206</v>
      </c>
      <c r="L70" s="15" t="s">
        <v>160</v>
      </c>
      <c r="M70" s="117">
        <v>12.815000000000001</v>
      </c>
      <c r="N70" s="77">
        <v>15.378</v>
      </c>
      <c r="O70" s="12" t="s">
        <v>213</v>
      </c>
      <c r="P70" s="12" t="s">
        <v>205</v>
      </c>
      <c r="Q70" s="118" t="s">
        <v>162</v>
      </c>
      <c r="R70" s="60">
        <v>43475</v>
      </c>
      <c r="S70" s="60">
        <v>43485</v>
      </c>
      <c r="T70" s="79"/>
      <c r="U70" s="86"/>
      <c r="V70" s="74"/>
      <c r="W70" s="79"/>
      <c r="X70" s="79" t="s">
        <v>307</v>
      </c>
      <c r="Y70" s="86" t="s">
        <v>201</v>
      </c>
      <c r="Z70" s="79" t="s">
        <v>221</v>
      </c>
      <c r="AA70" s="11" t="s">
        <v>265</v>
      </c>
      <c r="AB70" s="11" t="s">
        <v>58</v>
      </c>
      <c r="AC70" s="85" t="s">
        <v>220</v>
      </c>
      <c r="AD70" s="86" t="s">
        <v>207</v>
      </c>
      <c r="AE70" s="86">
        <v>43497</v>
      </c>
      <c r="AF70" s="86">
        <v>43497</v>
      </c>
      <c r="AG70" s="86">
        <v>43830</v>
      </c>
      <c r="AH70" s="55">
        <v>2019</v>
      </c>
      <c r="AI70" s="74"/>
      <c r="AJ70" s="74"/>
    </row>
    <row r="71" spans="1:36" ht="72" customHeight="1">
      <c r="A71" s="11"/>
      <c r="B71" s="11"/>
      <c r="C71" s="12"/>
      <c r="D71" s="12"/>
      <c r="E71" s="11"/>
      <c r="F71" s="11"/>
      <c r="G71" s="16"/>
      <c r="H71" s="12"/>
      <c r="I71" s="11"/>
      <c r="J71" s="16"/>
      <c r="K71" s="13"/>
      <c r="L71" s="12"/>
      <c r="M71" s="14"/>
      <c r="N71" s="14"/>
      <c r="O71" s="11"/>
      <c r="P71" s="12"/>
      <c r="Q71" s="12"/>
      <c r="R71" s="11"/>
      <c r="S71" s="11"/>
      <c r="T71" s="15"/>
      <c r="U71" s="19"/>
      <c r="V71" s="20"/>
      <c r="W71" s="20"/>
      <c r="X71" s="12"/>
      <c r="Y71" s="12"/>
      <c r="Z71" s="11"/>
      <c r="AA71" s="11"/>
      <c r="AB71" s="11"/>
      <c r="AC71" s="11"/>
      <c r="AD71" s="12"/>
      <c r="AE71" s="11"/>
      <c r="AF71" s="11"/>
      <c r="AG71" s="11"/>
      <c r="AH71" s="11"/>
      <c r="AI71" s="11"/>
      <c r="AJ71" s="11"/>
    </row>
    <row r="72" spans="1:36" ht="72" customHeight="1">
      <c r="A72" s="41" t="s">
        <v>231</v>
      </c>
      <c r="B72" s="42"/>
      <c r="C72" s="42"/>
      <c r="D72" s="42"/>
      <c r="E72" s="42"/>
      <c r="F72" s="43"/>
      <c r="G72" s="16"/>
      <c r="H72" s="12"/>
      <c r="I72" s="11"/>
      <c r="J72" s="16"/>
      <c r="K72" s="13"/>
      <c r="L72" s="12"/>
      <c r="M72" s="14"/>
      <c r="N72" s="14"/>
      <c r="O72" s="11"/>
      <c r="P72" s="12"/>
      <c r="Q72" s="12"/>
      <c r="R72" s="11"/>
      <c r="S72" s="11"/>
      <c r="T72" s="15"/>
      <c r="U72" s="19"/>
      <c r="V72" s="20"/>
      <c r="W72" s="20"/>
      <c r="X72" s="12"/>
      <c r="Y72" s="12"/>
      <c r="Z72" s="11"/>
      <c r="AA72" s="11"/>
      <c r="AB72" s="11"/>
      <c r="AC72" s="11"/>
      <c r="AD72" s="12"/>
      <c r="AE72" s="11"/>
      <c r="AF72" s="11"/>
      <c r="AG72" s="11"/>
      <c r="AH72" s="11"/>
      <c r="AI72" s="11"/>
      <c r="AJ72" s="11"/>
    </row>
    <row r="73" spans="1:36" ht="72" customHeight="1">
      <c r="A73" s="41" t="s">
        <v>232</v>
      </c>
      <c r="B73" s="42"/>
      <c r="C73" s="42"/>
      <c r="D73" s="42"/>
      <c r="E73" s="42"/>
      <c r="F73" s="43"/>
      <c r="G73" s="16"/>
      <c r="H73" s="12"/>
      <c r="I73" s="11"/>
      <c r="J73" s="16"/>
      <c r="K73" s="13"/>
      <c r="L73" s="12"/>
      <c r="M73" s="14"/>
      <c r="N73" s="14"/>
      <c r="O73" s="11"/>
      <c r="P73" s="12"/>
      <c r="Q73" s="12"/>
      <c r="R73" s="11"/>
      <c r="S73" s="11"/>
      <c r="T73" s="15"/>
      <c r="U73" s="19"/>
      <c r="V73" s="20"/>
      <c r="W73" s="20"/>
      <c r="X73" s="12"/>
      <c r="Y73" s="12"/>
      <c r="Z73" s="11"/>
      <c r="AA73" s="11"/>
      <c r="AB73" s="11"/>
      <c r="AC73" s="11"/>
      <c r="AD73" s="12"/>
      <c r="AE73" s="11"/>
      <c r="AF73" s="11"/>
      <c r="AG73" s="11"/>
      <c r="AH73" s="11"/>
      <c r="AI73" s="11"/>
      <c r="AJ73" s="11"/>
    </row>
    <row r="74" spans="1:36" ht="72" customHeight="1">
      <c r="A74" s="11"/>
      <c r="B74" s="11"/>
      <c r="C74" s="12"/>
      <c r="D74" s="12"/>
      <c r="E74" s="11"/>
      <c r="F74" s="11"/>
      <c r="G74" s="16"/>
      <c r="H74" s="12"/>
      <c r="I74" s="11"/>
      <c r="J74" s="16"/>
      <c r="K74" s="13"/>
      <c r="L74" s="12"/>
      <c r="M74" s="14"/>
      <c r="N74" s="14"/>
      <c r="O74" s="11"/>
      <c r="P74" s="12"/>
      <c r="Q74" s="12"/>
      <c r="R74" s="11"/>
      <c r="S74" s="11"/>
      <c r="T74" s="15"/>
      <c r="U74" s="19"/>
      <c r="V74" s="20"/>
      <c r="W74" s="20"/>
      <c r="X74" s="12"/>
      <c r="Y74" s="12"/>
      <c r="Z74" s="11"/>
      <c r="AA74" s="11"/>
      <c r="AB74" s="11"/>
      <c r="AC74" s="11"/>
      <c r="AD74" s="12"/>
      <c r="AE74" s="11"/>
      <c r="AF74" s="11"/>
      <c r="AG74" s="11"/>
      <c r="AH74" s="11"/>
      <c r="AI74" s="11"/>
      <c r="AJ74" s="11"/>
    </row>
    <row r="77" spans="1:36" ht="72" customHeight="1">
      <c r="I77" s="124" t="s">
        <v>272</v>
      </c>
    </row>
    <row r="78" spans="1:36" ht="72" customHeight="1">
      <c r="I78" s="124" t="s">
        <v>275</v>
      </c>
    </row>
    <row r="79" spans="1:36" ht="72" customHeight="1">
      <c r="I79" s="124" t="s">
        <v>272</v>
      </c>
    </row>
    <row r="80" spans="1:36" ht="72" customHeight="1">
      <c r="I80" s="125" t="s">
        <v>276</v>
      </c>
    </row>
  </sheetData>
  <autoFilter ref="A9:CI9"/>
  <customSheetViews>
    <customSheetView guid="{D5587606-2CAF-4126-84C6-3FBECCA2F427}" scale="85" showPageBreaks="1" fitToPage="1" printArea="1" showAutoFilter="1" view="pageBreakPreview">
      <selection activeCell="B6" sqref="B6:B8"/>
      <pageMargins left="0.25" right="0.25" top="0.75" bottom="0.75" header="0.3" footer="0.3"/>
      <pageSetup paperSize="8" scale="10" orientation="landscape" r:id="rId1"/>
      <autoFilter ref="A9:CI9"/>
    </customSheetView>
    <customSheetView guid="{7C04CA78-8C7A-4EA3-8FC0-E73ADEF65EF5}" scale="55" showPageBreaks="1" fitToPage="1" printArea="1" showAutoFilter="1" view="pageBreakPreview">
      <selection activeCell="G11" sqref="G11:G57"/>
      <pageMargins left="0.25" right="0.25" top="0.75" bottom="0.75" header="0.3" footer="0.3"/>
      <pageSetup paperSize="8" scale="25" orientation="landscape" r:id="rId2"/>
      <autoFilter ref="A9:AJ70"/>
    </customSheetView>
    <customSheetView guid="{8A965BBC-6676-48E6-BF92-46081EF4BD20}" scale="89" showPageBreaks="1" fitToPage="1" printArea="1" showAutoFilter="1" view="pageBreakPreview" topLeftCell="F52">
      <selection activeCell="F56" sqref="A56:XFD57"/>
      <pageMargins left="0.25" right="0.25" top="0.75" bottom="0.75" header="0.3" footer="0.3"/>
      <pageSetup paperSize="8" scale="23" orientation="landscape" r:id="rId3"/>
      <autoFilter ref="A9:AJ70"/>
    </customSheetView>
    <customSheetView guid="{7C3E72D0-CD13-44F3-8418-3A5A66DF6C2F}" scale="55" showPageBreaks="1" fitToPage="1" printArea="1" showAutoFilter="1" hiddenColumns="1" view="pageBreakPreview" topLeftCell="I43">
      <selection activeCell="S54" sqref="S54"/>
      <pageMargins left="0.25" right="0.25" top="0.75" bottom="0.75" header="0.3" footer="0.3"/>
      <pageSetup paperSize="8" scale="15" orientation="landscape" r:id="rId4"/>
      <autoFilter ref="A9:AJ72"/>
    </customSheetView>
    <customSheetView guid="{6CEFB03D-AF51-4D60-8CFB-55CF10EB8BD7}" showPageBreaks="1" fitToPage="1" printArea="1" filter="1" showAutoFilter="1" hiddenColumns="1" view="pageBreakPreview" topLeftCell="B9">
      <selection activeCell="N32" sqref="N32"/>
      <pageMargins left="0.25" right="0.25" top="0.75" bottom="0.75" header="0.3" footer="0.3"/>
      <pageSetup paperSize="8" orientation="landscape" r:id="rId5"/>
      <autoFilter ref="A9:CI52">
        <filterColumn colId="6">
          <filters>
            <filter val="Поставка мучных кондитерских изделий на первое полугодие  2019 год"/>
          </filters>
        </filterColumn>
      </autoFilter>
    </customSheetView>
    <customSheetView guid="{112EE969-5B1F-45AA-AA45-439393E145DE}" scale="60" showPageBreaks="1" fitToPage="1" printArea="1" showAutoFilter="1" view="pageBreakPreview" topLeftCell="A8">
      <selection activeCell="G18" sqref="G18"/>
      <pageMargins left="0.25" right="0.25" top="0.75" bottom="0.75" header="0.3" footer="0.3"/>
      <pageSetup paperSize="8" scale="28" orientation="landscape" r:id="rId6"/>
      <autoFilter ref="A9:AJ52"/>
    </customSheetView>
    <customSheetView guid="{9666CF64-D73A-420D-BD9A-601FCCC07D1B}" showPageBreaks="1" fitToPage="1" printArea="1" showAutoFilter="1" hiddenColumns="1" view="pageBreakPreview" topLeftCell="B14">
      <selection activeCell="F42" sqref="F42"/>
      <pageMargins left="0.25" right="0.25" top="0.75" bottom="0.75" header="0.3" footer="0.3"/>
      <pageSetup paperSize="8" scale="23" orientation="landscape" r:id="rId7"/>
      <autoFilter ref="A9:CI52"/>
    </customSheetView>
    <customSheetView guid="{0650F3CF-0ECE-40D3-8A19-1E250A19AE3D}" scale="55" showPageBreaks="1" fitToPage="1" printArea="1" filter="1" showAutoFilter="1" view="pageBreakPreview" topLeftCell="A9">
      <selection activeCell="B10" sqref="B10"/>
      <pageMargins left="0.25" right="0.25" top="0.75" bottom="0.75" header="0.3" footer="0.3"/>
      <pageSetup paperSize="8" scale="13" orientation="landscape" r:id="rId8"/>
      <autoFilter ref="A9:AJ53">
        <filterColumn colId="1">
          <filters>
            <filter val="195628"/>
          </filters>
        </filterColumn>
      </autoFilter>
    </customSheetView>
  </customSheetViews>
  <mergeCells count="40">
    <mergeCell ref="W7:W8"/>
    <mergeCell ref="A73:F73"/>
    <mergeCell ref="C6:D6"/>
    <mergeCell ref="C7:C8"/>
    <mergeCell ref="N6:N8"/>
    <mergeCell ref="A6:A8"/>
    <mergeCell ref="B6:B8"/>
    <mergeCell ref="I6:I8"/>
    <mergeCell ref="G6:G8"/>
    <mergeCell ref="A72:F72"/>
    <mergeCell ref="K6:K8"/>
    <mergeCell ref="L6:L8"/>
    <mergeCell ref="P6:S6"/>
    <mergeCell ref="R7:R8"/>
    <mergeCell ref="Q7:Q8"/>
    <mergeCell ref="S7:S8"/>
    <mergeCell ref="P7:P8"/>
    <mergeCell ref="D7:D8"/>
    <mergeCell ref="E6:E8"/>
    <mergeCell ref="H6:H8"/>
    <mergeCell ref="O6:O8"/>
    <mergeCell ref="M6:M8"/>
    <mergeCell ref="F6:F8"/>
    <mergeCell ref="J6:J8"/>
    <mergeCell ref="T7:T8"/>
    <mergeCell ref="AI6:AI8"/>
    <mergeCell ref="AJ6:AJ8"/>
    <mergeCell ref="X7:X8"/>
    <mergeCell ref="Y7:Y8"/>
    <mergeCell ref="Z7:AA7"/>
    <mergeCell ref="AB7:AB8"/>
    <mergeCell ref="AC7:AD7"/>
    <mergeCell ref="AE7:AE8"/>
    <mergeCell ref="AF7:AF8"/>
    <mergeCell ref="AG7:AG8"/>
    <mergeCell ref="X6:AG6"/>
    <mergeCell ref="AH6:AH8"/>
    <mergeCell ref="U7:U8"/>
    <mergeCell ref="T6:W6"/>
    <mergeCell ref="V7:V8"/>
  </mergeCells>
  <pageMargins left="0.25" right="0.25" top="0.75" bottom="0.75" header="0.3" footer="0.3"/>
  <pageSetup paperSize="8" scale="10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14"/>
  <sheetViews>
    <sheetView workbookViewId="0">
      <selection activeCell="G15" sqref="G15"/>
    </sheetView>
  </sheetViews>
  <sheetFormatPr defaultRowHeight="15"/>
  <cols>
    <col min="1" max="2" width="9.140625" style="127"/>
    <col min="3" max="3" width="19.7109375" style="127" customWidth="1"/>
    <col min="4" max="4" width="13.5703125" style="127" customWidth="1"/>
    <col min="5" max="5" width="13" style="127" customWidth="1"/>
    <col min="6" max="6" width="9.140625" style="127"/>
    <col min="7" max="7" width="34.85546875" style="127" customWidth="1"/>
    <col min="8" max="9" width="9.140625" style="127"/>
    <col min="10" max="10" width="19.42578125" style="127" customWidth="1"/>
    <col min="11" max="11" width="17.42578125" style="127" customWidth="1"/>
    <col min="12" max="12" width="21.28515625" style="127" customWidth="1"/>
    <col min="13" max="13" width="17.7109375" style="127" customWidth="1"/>
    <col min="14" max="14" width="16" style="127" customWidth="1"/>
    <col min="15" max="15" width="14.140625" style="127" customWidth="1"/>
    <col min="16" max="16" width="18.140625" style="127" customWidth="1"/>
    <col min="17" max="18" width="17.140625" style="127" customWidth="1"/>
    <col min="19" max="19" width="18.85546875" style="127" customWidth="1"/>
    <col min="20" max="21" width="18.140625" style="127" customWidth="1"/>
    <col min="22" max="23" width="9.140625" style="127"/>
    <col min="24" max="24" width="15.42578125" style="127" customWidth="1"/>
    <col min="25" max="25" width="17.5703125" style="127" customWidth="1"/>
    <col min="26" max="26" width="11.5703125" style="127" customWidth="1"/>
    <col min="27" max="27" width="13.140625" style="127" customWidth="1"/>
    <col min="28" max="28" width="12.7109375" style="127" customWidth="1"/>
    <col min="29" max="29" width="15.140625" style="127" customWidth="1"/>
    <col min="30" max="30" width="16" style="127" customWidth="1"/>
    <col min="31" max="31" width="17" style="127" customWidth="1"/>
    <col min="32" max="32" width="21" style="127" customWidth="1"/>
    <col min="33" max="33" width="15.7109375" style="127" customWidth="1"/>
    <col min="34" max="34" width="14.140625" style="127" customWidth="1"/>
    <col min="35" max="35" width="16.28515625" style="127" customWidth="1"/>
    <col min="36" max="36" width="14.140625" style="127" customWidth="1"/>
  </cols>
  <sheetData>
    <row r="4" spans="1:36" ht="20.25">
      <c r="A4" s="126" t="s">
        <v>322</v>
      </c>
    </row>
    <row r="6" spans="1:36" ht="89.25">
      <c r="A6" s="131" t="s">
        <v>27</v>
      </c>
      <c r="B6" s="131" t="s">
        <v>18</v>
      </c>
      <c r="C6" s="131" t="s">
        <v>19</v>
      </c>
      <c r="D6" s="166"/>
      <c r="E6" s="131" t="s">
        <v>31</v>
      </c>
      <c r="F6" s="130" t="s">
        <v>323</v>
      </c>
      <c r="G6" s="131" t="s">
        <v>20</v>
      </c>
      <c r="H6" s="131" t="s">
        <v>47</v>
      </c>
      <c r="I6" s="130" t="s">
        <v>324</v>
      </c>
      <c r="J6" s="131" t="s">
        <v>325</v>
      </c>
      <c r="K6" s="131" t="s">
        <v>36</v>
      </c>
      <c r="L6" s="131" t="s">
        <v>37</v>
      </c>
      <c r="M6" s="128" t="s">
        <v>51</v>
      </c>
      <c r="N6" s="128" t="s">
        <v>50</v>
      </c>
      <c r="O6" s="131" t="s">
        <v>32</v>
      </c>
      <c r="P6" s="131" t="s">
        <v>0</v>
      </c>
      <c r="Q6" s="166"/>
      <c r="R6" s="166"/>
      <c r="S6" s="166"/>
      <c r="T6" s="131" t="s">
        <v>55</v>
      </c>
      <c r="U6" s="166"/>
      <c r="V6" s="166"/>
      <c r="W6" s="166"/>
      <c r="X6" s="131" t="s">
        <v>28</v>
      </c>
      <c r="Y6" s="166"/>
      <c r="Z6" s="166"/>
      <c r="AA6" s="166"/>
      <c r="AB6" s="166"/>
      <c r="AC6" s="166"/>
      <c r="AD6" s="166"/>
      <c r="AE6" s="166"/>
      <c r="AF6" s="166"/>
      <c r="AG6" s="166"/>
      <c r="AH6" s="130" t="s">
        <v>54</v>
      </c>
      <c r="AI6" s="131" t="s">
        <v>38</v>
      </c>
      <c r="AJ6" s="129" t="s">
        <v>34</v>
      </c>
    </row>
    <row r="7" spans="1:36" ht="89.25">
      <c r="A7" s="166"/>
      <c r="B7" s="166"/>
      <c r="C7" s="131" t="s">
        <v>39</v>
      </c>
      <c r="D7" s="131" t="s">
        <v>326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31" t="s">
        <v>41</v>
      </c>
      <c r="Q7" s="131" t="s">
        <v>35</v>
      </c>
      <c r="R7" s="133" t="s">
        <v>46</v>
      </c>
      <c r="S7" s="133" t="s">
        <v>45</v>
      </c>
      <c r="T7" s="131" t="s">
        <v>327</v>
      </c>
      <c r="U7" s="131" t="s">
        <v>33</v>
      </c>
      <c r="V7" s="131" t="s">
        <v>52</v>
      </c>
      <c r="W7" s="131" t="s">
        <v>53</v>
      </c>
      <c r="X7" s="131" t="s">
        <v>25</v>
      </c>
      <c r="Y7" s="131" t="s">
        <v>26</v>
      </c>
      <c r="Z7" s="131" t="s">
        <v>21</v>
      </c>
      <c r="AA7" s="166"/>
      <c r="AB7" s="130" t="s">
        <v>30</v>
      </c>
      <c r="AC7" s="131" t="s">
        <v>22</v>
      </c>
      <c r="AD7" s="166"/>
      <c r="AE7" s="130" t="s">
        <v>42</v>
      </c>
      <c r="AF7" s="131" t="s">
        <v>43</v>
      </c>
      <c r="AG7" s="167" t="s">
        <v>44</v>
      </c>
      <c r="AH7" s="166"/>
      <c r="AI7" s="166"/>
      <c r="AJ7" s="166"/>
    </row>
    <row r="8" spans="1:36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s="164" t="s">
        <v>29</v>
      </c>
      <c r="AA8" s="165" t="s">
        <v>24</v>
      </c>
      <c r="AB8"/>
      <c r="AC8" s="165" t="s">
        <v>23</v>
      </c>
      <c r="AD8" s="164" t="s">
        <v>24</v>
      </c>
      <c r="AE8"/>
      <c r="AF8"/>
      <c r="AG8"/>
      <c r="AH8"/>
      <c r="AI8"/>
      <c r="AJ8"/>
    </row>
    <row r="9" spans="1:36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0">
        <v>6</v>
      </c>
      <c r="G9" s="131">
        <v>7</v>
      </c>
      <c r="H9" s="131">
        <v>8</v>
      </c>
      <c r="I9" s="130">
        <v>9</v>
      </c>
      <c r="J9" s="132">
        <v>10</v>
      </c>
      <c r="K9" s="132">
        <v>11</v>
      </c>
      <c r="L9" s="132">
        <v>12</v>
      </c>
      <c r="M9" s="132">
        <v>13</v>
      </c>
      <c r="N9" s="132">
        <v>14</v>
      </c>
      <c r="O9" s="132">
        <v>15</v>
      </c>
      <c r="P9" s="132"/>
      <c r="Q9" s="132"/>
      <c r="R9" s="133"/>
      <c r="S9" s="133"/>
      <c r="T9" s="132">
        <v>20</v>
      </c>
      <c r="U9" s="132">
        <v>21</v>
      </c>
      <c r="V9" s="132">
        <v>22</v>
      </c>
      <c r="W9" s="132">
        <v>23</v>
      </c>
      <c r="X9" s="132">
        <v>27</v>
      </c>
      <c r="Y9" s="132">
        <v>28</v>
      </c>
      <c r="Z9" s="130">
        <v>29</v>
      </c>
      <c r="AA9" s="132">
        <v>30</v>
      </c>
      <c r="AB9" s="130">
        <v>31</v>
      </c>
      <c r="AC9" s="132">
        <v>32</v>
      </c>
      <c r="AD9" s="130">
        <v>33</v>
      </c>
      <c r="AE9" s="130">
        <v>34</v>
      </c>
      <c r="AF9" s="132">
        <v>35</v>
      </c>
      <c r="AG9" s="132">
        <v>36</v>
      </c>
      <c r="AH9" s="130">
        <v>37</v>
      </c>
      <c r="AI9" s="132">
        <v>38</v>
      </c>
      <c r="AJ9" s="132">
        <v>39</v>
      </c>
    </row>
    <row r="10" spans="1:36" ht="38.25">
      <c r="A10" s="134">
        <v>8</v>
      </c>
      <c r="B10" s="135" t="s">
        <v>328</v>
      </c>
      <c r="C10" s="136" t="s">
        <v>268</v>
      </c>
      <c r="D10" s="136"/>
      <c r="E10" s="137" t="s">
        <v>329</v>
      </c>
      <c r="F10" s="138">
        <v>24</v>
      </c>
      <c r="G10" s="139" t="s">
        <v>330</v>
      </c>
      <c r="H10" s="140" t="s">
        <v>331</v>
      </c>
      <c r="I10" s="141" t="s">
        <v>331</v>
      </c>
      <c r="J10" s="137" t="s">
        <v>332</v>
      </c>
      <c r="K10" s="137" t="s">
        <v>333</v>
      </c>
      <c r="L10" s="142" t="s">
        <v>334</v>
      </c>
      <c r="M10" s="143">
        <v>72.72727272727272</v>
      </c>
      <c r="N10" s="144">
        <v>80</v>
      </c>
      <c r="O10" s="145" t="s">
        <v>213</v>
      </c>
      <c r="P10" s="146" t="s">
        <v>274</v>
      </c>
      <c r="Q10" s="144" t="s">
        <v>335</v>
      </c>
      <c r="R10" s="147">
        <v>42726</v>
      </c>
      <c r="S10" s="147">
        <v>42733</v>
      </c>
      <c r="T10" s="145"/>
      <c r="U10" s="145"/>
      <c r="V10" s="145"/>
      <c r="W10" s="145"/>
      <c r="X10" s="146" t="s">
        <v>336</v>
      </c>
      <c r="Y10" s="148" t="s">
        <v>222</v>
      </c>
      <c r="Z10" s="149">
        <v>796</v>
      </c>
      <c r="AA10" s="142" t="s">
        <v>337</v>
      </c>
      <c r="AB10" s="140">
        <v>2107</v>
      </c>
      <c r="AC10" s="150" t="s">
        <v>220</v>
      </c>
      <c r="AD10" s="151" t="s">
        <v>207</v>
      </c>
      <c r="AE10" s="152">
        <v>42733</v>
      </c>
      <c r="AF10" s="153">
        <v>42733</v>
      </c>
      <c r="AG10" s="154">
        <v>43830</v>
      </c>
      <c r="AH10" s="155">
        <v>2019</v>
      </c>
      <c r="AI10" s="139"/>
      <c r="AJ10" s="140"/>
    </row>
    <row r="11" spans="1:36" ht="38.25">
      <c r="A11" s="136">
        <v>8</v>
      </c>
      <c r="B11" s="135" t="s">
        <v>338</v>
      </c>
      <c r="C11" s="136" t="s">
        <v>268</v>
      </c>
      <c r="D11" s="136"/>
      <c r="E11" s="137" t="s">
        <v>329</v>
      </c>
      <c r="F11" s="138">
        <v>52</v>
      </c>
      <c r="G11" s="156" t="s">
        <v>339</v>
      </c>
      <c r="H11" s="157" t="s">
        <v>340</v>
      </c>
      <c r="I11" s="158" t="s">
        <v>340</v>
      </c>
      <c r="J11" s="159" t="s">
        <v>332</v>
      </c>
      <c r="K11" s="159" t="s">
        <v>333</v>
      </c>
      <c r="L11" s="156" t="s">
        <v>334</v>
      </c>
      <c r="M11" s="160">
        <v>18.18181818181818</v>
      </c>
      <c r="N11" s="161">
        <v>17</v>
      </c>
      <c r="O11" s="145" t="s">
        <v>213</v>
      </c>
      <c r="P11" s="146" t="s">
        <v>274</v>
      </c>
      <c r="Q11" s="148" t="s">
        <v>335</v>
      </c>
      <c r="R11" s="147">
        <v>42726</v>
      </c>
      <c r="S11" s="147">
        <v>42733</v>
      </c>
      <c r="T11" s="145"/>
      <c r="U11" s="145"/>
      <c r="V11" s="145"/>
      <c r="W11" s="145"/>
      <c r="X11" s="146" t="s">
        <v>336</v>
      </c>
      <c r="Y11" s="148" t="s">
        <v>222</v>
      </c>
      <c r="Z11" s="149">
        <v>796</v>
      </c>
      <c r="AA11" s="142" t="s">
        <v>337</v>
      </c>
      <c r="AB11" s="162" t="s">
        <v>341</v>
      </c>
      <c r="AC11" s="150" t="s">
        <v>220</v>
      </c>
      <c r="AD11" s="151" t="s">
        <v>207</v>
      </c>
      <c r="AE11" s="153">
        <v>42733</v>
      </c>
      <c r="AF11" s="163">
        <v>42733</v>
      </c>
      <c r="AG11" s="154">
        <v>43830</v>
      </c>
      <c r="AH11" s="155">
        <v>2019</v>
      </c>
      <c r="AI11" s="142"/>
      <c r="AJ11" s="162"/>
    </row>
    <row r="12" spans="1:36" ht="38.25">
      <c r="A12" s="134">
        <v>8</v>
      </c>
      <c r="B12" s="135" t="s">
        <v>342</v>
      </c>
      <c r="C12" s="136" t="s">
        <v>268</v>
      </c>
      <c r="D12" s="136"/>
      <c r="E12" s="137" t="s">
        <v>329</v>
      </c>
      <c r="F12" s="138">
        <v>62</v>
      </c>
      <c r="G12" s="139" t="s">
        <v>343</v>
      </c>
      <c r="H12" s="140" t="s">
        <v>340</v>
      </c>
      <c r="I12" s="141" t="s">
        <v>340</v>
      </c>
      <c r="J12" s="137" t="s">
        <v>332</v>
      </c>
      <c r="K12" s="137" t="s">
        <v>333</v>
      </c>
      <c r="L12" s="142" t="s">
        <v>334</v>
      </c>
      <c r="M12" s="143">
        <v>77.272727272727266</v>
      </c>
      <c r="N12" s="144">
        <v>85</v>
      </c>
      <c r="O12" s="145" t="s">
        <v>213</v>
      </c>
      <c r="P12" s="146" t="s">
        <v>274</v>
      </c>
      <c r="Q12" s="148" t="s">
        <v>335</v>
      </c>
      <c r="R12" s="147">
        <v>42809</v>
      </c>
      <c r="S12" s="147">
        <v>42733</v>
      </c>
      <c r="T12" s="145"/>
      <c r="U12" s="145"/>
      <c r="V12" s="145"/>
      <c r="W12" s="145"/>
      <c r="X12" s="146" t="s">
        <v>336</v>
      </c>
      <c r="Y12" s="148" t="s">
        <v>222</v>
      </c>
      <c r="Z12" s="149">
        <v>796</v>
      </c>
      <c r="AA12" s="142" t="s">
        <v>337</v>
      </c>
      <c r="AB12" s="140">
        <v>2107</v>
      </c>
      <c r="AC12" s="150" t="s">
        <v>220</v>
      </c>
      <c r="AD12" s="151" t="s">
        <v>207</v>
      </c>
      <c r="AE12" s="153">
        <v>42733</v>
      </c>
      <c r="AF12" s="163">
        <v>42733</v>
      </c>
      <c r="AG12" s="154">
        <v>43830</v>
      </c>
      <c r="AH12" s="155">
        <v>2019</v>
      </c>
      <c r="AI12" s="139"/>
      <c r="AJ12" s="140"/>
    </row>
    <row r="13" spans="1:36" ht="38.25">
      <c r="A13" s="134">
        <v>8</v>
      </c>
      <c r="B13" s="135" t="s">
        <v>344</v>
      </c>
      <c r="C13" s="136" t="s">
        <v>268</v>
      </c>
      <c r="D13" s="136"/>
      <c r="E13" s="137" t="s">
        <v>329</v>
      </c>
      <c r="F13" s="138">
        <v>77</v>
      </c>
      <c r="G13" s="139" t="s">
        <v>345</v>
      </c>
      <c r="H13" s="140" t="s">
        <v>340</v>
      </c>
      <c r="I13" s="141" t="s">
        <v>340</v>
      </c>
      <c r="J13" s="137" t="s">
        <v>332</v>
      </c>
      <c r="K13" s="137" t="s">
        <v>333</v>
      </c>
      <c r="L13" s="142" t="s">
        <v>334</v>
      </c>
      <c r="M13" s="143">
        <v>84.545454545454533</v>
      </c>
      <c r="N13" s="144">
        <v>93</v>
      </c>
      <c r="O13" s="145" t="s">
        <v>213</v>
      </c>
      <c r="P13" s="146" t="s">
        <v>274</v>
      </c>
      <c r="Q13" s="148" t="s">
        <v>335</v>
      </c>
      <c r="R13" s="147">
        <v>42901</v>
      </c>
      <c r="S13" s="147">
        <v>42916</v>
      </c>
      <c r="T13" s="145"/>
      <c r="U13" s="145"/>
      <c r="V13" s="145"/>
      <c r="W13" s="145"/>
      <c r="X13" s="146" t="s">
        <v>336</v>
      </c>
      <c r="Y13" s="148" t="s">
        <v>222</v>
      </c>
      <c r="Z13" s="149">
        <v>796</v>
      </c>
      <c r="AA13" s="142" t="s">
        <v>337</v>
      </c>
      <c r="AB13" s="140">
        <v>2107</v>
      </c>
      <c r="AC13" s="150" t="s">
        <v>220</v>
      </c>
      <c r="AD13" s="151" t="s">
        <v>207</v>
      </c>
      <c r="AE13" s="153">
        <v>42916</v>
      </c>
      <c r="AF13" s="163">
        <v>42916</v>
      </c>
      <c r="AG13" s="154">
        <v>43100</v>
      </c>
      <c r="AH13" s="155">
        <v>2019</v>
      </c>
      <c r="AI13" s="139"/>
      <c r="AJ13" s="140"/>
    </row>
    <row r="14" spans="1:36" ht="38.25">
      <c r="A14" s="134">
        <v>8</v>
      </c>
      <c r="B14" s="135" t="s">
        <v>346</v>
      </c>
      <c r="C14" s="136" t="s">
        <v>268</v>
      </c>
      <c r="D14" s="136"/>
      <c r="E14" s="137" t="s">
        <v>329</v>
      </c>
      <c r="F14" s="138">
        <v>82</v>
      </c>
      <c r="G14" s="139" t="s">
        <v>347</v>
      </c>
      <c r="H14" s="140" t="s">
        <v>340</v>
      </c>
      <c r="I14" s="141" t="s">
        <v>340</v>
      </c>
      <c r="J14" s="137" t="s">
        <v>332</v>
      </c>
      <c r="K14" s="137" t="s">
        <v>333</v>
      </c>
      <c r="L14" s="142" t="s">
        <v>334</v>
      </c>
      <c r="M14" s="143">
        <v>72.72727272727272</v>
      </c>
      <c r="N14" s="144">
        <v>80</v>
      </c>
      <c r="O14" s="145" t="s">
        <v>213</v>
      </c>
      <c r="P14" s="146" t="s">
        <v>274</v>
      </c>
      <c r="Q14" s="148" t="s">
        <v>335</v>
      </c>
      <c r="R14" s="147">
        <v>42993</v>
      </c>
      <c r="S14" s="147">
        <v>43008</v>
      </c>
      <c r="T14" s="145"/>
      <c r="U14" s="145"/>
      <c r="V14" s="145"/>
      <c r="W14" s="145"/>
      <c r="X14" s="146" t="s">
        <v>336</v>
      </c>
      <c r="Y14" s="148" t="s">
        <v>222</v>
      </c>
      <c r="Z14" s="149">
        <v>796</v>
      </c>
      <c r="AA14" s="142" t="s">
        <v>337</v>
      </c>
      <c r="AB14" s="140">
        <v>2107</v>
      </c>
      <c r="AC14" s="150" t="s">
        <v>220</v>
      </c>
      <c r="AD14" s="151" t="s">
        <v>207</v>
      </c>
      <c r="AE14" s="153">
        <v>43008</v>
      </c>
      <c r="AF14" s="163">
        <v>43008</v>
      </c>
      <c r="AG14" s="154">
        <v>43100</v>
      </c>
      <c r="AH14" s="155">
        <v>2019</v>
      </c>
      <c r="AI14" s="139"/>
      <c r="AJ14" s="140"/>
    </row>
  </sheetData>
  <customSheetViews>
    <customSheetView guid="{D5587606-2CAF-4126-84C6-3FBECCA2F427}">
      <selection activeCell="G15" sqref="G1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план закупки лекарственных сред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Белова Любовь Петровна</cp:lastModifiedBy>
  <cp:lastPrinted>2018-11-28T06:25:16Z</cp:lastPrinted>
  <dcterms:created xsi:type="dcterms:W3CDTF">2011-11-18T07:59:33Z</dcterms:created>
  <dcterms:modified xsi:type="dcterms:W3CDTF">2019-01-22T06:24:15Z</dcterms:modified>
</cp:coreProperties>
</file>